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6248" windowHeight="578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7" i="1"/>
  <c r="E14"/>
  <c r="E9"/>
  <c r="E6"/>
  <c r="D5"/>
  <c r="D6"/>
  <c r="D7"/>
  <c r="D8"/>
  <c r="D9"/>
  <c r="D10"/>
  <c r="D11"/>
  <c r="D12"/>
  <c r="D13"/>
  <c r="D14"/>
  <c r="D15"/>
  <c r="D16"/>
  <c r="D17"/>
  <c r="D18"/>
  <c r="F18" s="1"/>
  <c r="C3"/>
</calcChain>
</file>

<file path=xl/sharedStrings.xml><?xml version="1.0" encoding="utf-8"?>
<sst xmlns="http://schemas.openxmlformats.org/spreadsheetml/2006/main" count="34" uniqueCount="17">
  <si>
    <t>Anadolu Lisesi</t>
  </si>
  <si>
    <t>Meslek Lisesi</t>
  </si>
  <si>
    <t>İHL</t>
  </si>
  <si>
    <t>Kale</t>
  </si>
  <si>
    <t>Soğanlı</t>
  </si>
  <si>
    <t>Güzelöz</t>
  </si>
  <si>
    <t>Eski Başköy</t>
  </si>
  <si>
    <t>Yeni Başköy</t>
  </si>
  <si>
    <t>Giriş</t>
  </si>
  <si>
    <t>Servis Noktası</t>
  </si>
  <si>
    <t>Çıkış</t>
  </si>
  <si>
    <t>Güzergah</t>
  </si>
  <si>
    <t>Tek Yön  Hat Mesafesi</t>
  </si>
  <si>
    <t>Dönüş(Y.başköy-Anadolu Lisesi)</t>
  </si>
  <si>
    <t>Araç KM'si</t>
  </si>
  <si>
    <t>Y.Başköy,E.Başköy,Soğanlı,Akköy,Kale Lise Taşımalı Öğrenci Hattı Ölçümü</t>
  </si>
  <si>
    <t>Servis Noktasının Ana Yoldan uzaklığı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</si>
</sst>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zoomScale="85" zoomScaleNormal="85" workbookViewId="0">
      <selection activeCell="K11" sqref="K11"/>
    </sheetView>
  </sheetViews>
  <sheetFormatPr defaultRowHeight="14.4"/>
  <cols>
    <col min="1" max="1" width="20.6640625" customWidth="1"/>
    <col min="2" max="2" width="13.109375" customWidth="1"/>
    <col min="3" max="3" width="0.44140625" customWidth="1"/>
    <col min="4" max="4" width="18.33203125" customWidth="1"/>
    <col min="5" max="5" width="37.6640625" customWidth="1"/>
    <col min="6" max="6" width="18.77734375" customWidth="1"/>
  </cols>
  <sheetData>
    <row r="1" spans="1:6">
      <c r="A1" s="3" t="s">
        <v>15</v>
      </c>
      <c r="B1" s="3"/>
      <c r="C1" s="3"/>
      <c r="D1" s="3"/>
      <c r="E1" s="3"/>
      <c r="F1" s="3"/>
    </row>
    <row r="2" spans="1:6">
      <c r="A2" s="1"/>
      <c r="B2" s="1"/>
      <c r="C2" s="1" t="s">
        <v>11</v>
      </c>
      <c r="D2" s="1" t="s">
        <v>14</v>
      </c>
      <c r="E2" s="1" t="s">
        <v>16</v>
      </c>
      <c r="F2" s="1" t="s">
        <v>12</v>
      </c>
    </row>
    <row r="3" spans="1:6">
      <c r="A3" s="1" t="s">
        <v>0</v>
      </c>
      <c r="B3" s="1"/>
      <c r="C3" s="1" t="e">
        <f>#REF!</f>
        <v>#REF!</v>
      </c>
      <c r="D3" s="1">
        <v>0</v>
      </c>
      <c r="E3" s="1"/>
      <c r="F3" s="1"/>
    </row>
    <row r="4" spans="1:6">
      <c r="A4" s="1" t="s">
        <v>1</v>
      </c>
      <c r="B4" s="1"/>
      <c r="C4" s="1">
        <v>1</v>
      </c>
      <c r="D4" s="1">
        <v>200</v>
      </c>
      <c r="E4" s="1"/>
      <c r="F4" s="1"/>
    </row>
    <row r="5" spans="1:6">
      <c r="A5" s="1" t="s">
        <v>2</v>
      </c>
      <c r="B5" s="1"/>
      <c r="C5" s="1">
        <v>1800</v>
      </c>
      <c r="D5" s="1">
        <f t="shared" ref="D5:D18" si="0">SUM(200+C5)</f>
        <v>2000</v>
      </c>
      <c r="E5" s="1"/>
      <c r="F5" s="1"/>
    </row>
    <row r="6" spans="1:6">
      <c r="A6" s="1" t="s">
        <v>3</v>
      </c>
      <c r="B6" s="1" t="s">
        <v>8</v>
      </c>
      <c r="C6" s="1">
        <v>5700</v>
      </c>
      <c r="D6" s="1">
        <f t="shared" si="0"/>
        <v>5900</v>
      </c>
      <c r="E6" s="2">
        <f>C7-C6</f>
        <v>600</v>
      </c>
      <c r="F6" s="1"/>
    </row>
    <row r="7" spans="1:6">
      <c r="A7" s="1" t="s">
        <v>3</v>
      </c>
      <c r="B7" s="1" t="s">
        <v>9</v>
      </c>
      <c r="C7" s="1">
        <v>6300</v>
      </c>
      <c r="D7" s="1">
        <f t="shared" si="0"/>
        <v>6500</v>
      </c>
      <c r="E7" s="1"/>
      <c r="F7" s="1"/>
    </row>
    <row r="8" spans="1:6">
      <c r="A8" s="1" t="s">
        <v>3</v>
      </c>
      <c r="B8" s="1" t="s">
        <v>10</v>
      </c>
      <c r="C8" s="1">
        <v>6800</v>
      </c>
      <c r="D8" s="1">
        <f t="shared" si="0"/>
        <v>7000</v>
      </c>
      <c r="E8" s="1"/>
      <c r="F8" s="1"/>
    </row>
    <row r="9" spans="1:6">
      <c r="A9" s="1" t="s">
        <v>4</v>
      </c>
      <c r="B9" s="1" t="s">
        <v>8</v>
      </c>
      <c r="C9" s="1">
        <v>13900</v>
      </c>
      <c r="D9" s="1">
        <f t="shared" si="0"/>
        <v>14100</v>
      </c>
      <c r="E9" s="2">
        <f>C10-C9</f>
        <v>1800</v>
      </c>
      <c r="F9" s="1"/>
    </row>
    <row r="10" spans="1:6">
      <c r="A10" s="1" t="s">
        <v>4</v>
      </c>
      <c r="B10" s="1" t="s">
        <v>9</v>
      </c>
      <c r="C10" s="1">
        <v>15700</v>
      </c>
      <c r="D10" s="1">
        <f t="shared" si="0"/>
        <v>15900</v>
      </c>
      <c r="E10" s="1"/>
      <c r="F10" s="1"/>
    </row>
    <row r="11" spans="1:6">
      <c r="A11" s="1" t="s">
        <v>4</v>
      </c>
      <c r="B11" s="1" t="s">
        <v>10</v>
      </c>
      <c r="C11" s="1">
        <v>17500</v>
      </c>
      <c r="D11" s="1">
        <f t="shared" si="0"/>
        <v>17700</v>
      </c>
      <c r="E11" s="1"/>
      <c r="F11" s="1"/>
    </row>
    <row r="12" spans="1:6">
      <c r="A12" s="1" t="s">
        <v>5</v>
      </c>
      <c r="B12" s="1"/>
      <c r="C12" s="1">
        <v>24300</v>
      </c>
      <c r="D12" s="1">
        <f t="shared" si="0"/>
        <v>24500</v>
      </c>
      <c r="E12" s="1"/>
      <c r="F12" s="1"/>
    </row>
    <row r="13" spans="1:6">
      <c r="A13" s="1" t="s">
        <v>6</v>
      </c>
      <c r="B13" s="1" t="s">
        <v>8</v>
      </c>
      <c r="C13" s="1">
        <v>25300</v>
      </c>
      <c r="D13" s="1">
        <f t="shared" si="0"/>
        <v>25500</v>
      </c>
      <c r="E13" s="1"/>
      <c r="F13" s="1"/>
    </row>
    <row r="14" spans="1:6">
      <c r="A14" s="1" t="s">
        <v>6</v>
      </c>
      <c r="B14" s="1" t="s">
        <v>9</v>
      </c>
      <c r="C14" s="1">
        <v>25800</v>
      </c>
      <c r="D14" s="1">
        <f t="shared" si="0"/>
        <v>26000</v>
      </c>
      <c r="E14" s="2">
        <f>C14-C13</f>
        <v>500</v>
      </c>
      <c r="F14" s="1"/>
    </row>
    <row r="15" spans="1:6">
      <c r="A15" s="1" t="s">
        <v>6</v>
      </c>
      <c r="B15" s="1" t="s">
        <v>10</v>
      </c>
      <c r="C15" s="1">
        <v>26300</v>
      </c>
      <c r="D15" s="1">
        <f t="shared" si="0"/>
        <v>26500</v>
      </c>
      <c r="E15" s="1"/>
      <c r="F15" s="1"/>
    </row>
    <row r="16" spans="1:6">
      <c r="A16" s="1" t="s">
        <v>7</v>
      </c>
      <c r="B16" s="1" t="s">
        <v>8</v>
      </c>
      <c r="C16" s="1">
        <v>29000</v>
      </c>
      <c r="D16" s="1">
        <f t="shared" si="0"/>
        <v>29200</v>
      </c>
      <c r="E16" s="1"/>
      <c r="F16" s="1"/>
    </row>
    <row r="17" spans="1:6">
      <c r="A17" s="1" t="s">
        <v>7</v>
      </c>
      <c r="B17" s="1" t="s">
        <v>9</v>
      </c>
      <c r="C17" s="1">
        <v>29650</v>
      </c>
      <c r="D17" s="1">
        <f t="shared" si="0"/>
        <v>29850</v>
      </c>
      <c r="E17" s="2">
        <f>C17-C16</f>
        <v>650</v>
      </c>
      <c r="F17" s="1"/>
    </row>
    <row r="18" spans="1:6">
      <c r="A18" s="1" t="s">
        <v>7</v>
      </c>
      <c r="B18" s="1" t="s">
        <v>10</v>
      </c>
      <c r="C18" s="1">
        <v>30300</v>
      </c>
      <c r="D18" s="1">
        <f t="shared" si="0"/>
        <v>30500</v>
      </c>
      <c r="E18" s="1"/>
      <c r="F18" s="1">
        <f>D18</f>
        <v>30500</v>
      </c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 t="s">
        <v>13</v>
      </c>
      <c r="B22" s="1"/>
      <c r="C22" s="1"/>
      <c r="D22" s="1">
        <v>53600</v>
      </c>
      <c r="E22" s="1"/>
      <c r="F22" s="1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cp:lastPrinted>2021-08-06T11:28:45Z</cp:lastPrinted>
  <dcterms:created xsi:type="dcterms:W3CDTF">2021-08-06T10:53:11Z</dcterms:created>
  <dcterms:modified xsi:type="dcterms:W3CDTF">2021-08-06T14:28:59Z</dcterms:modified>
</cp:coreProperties>
</file>