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16260" windowHeight="5448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Z4" i="1" l="1"/>
  <c r="Z5" i="1"/>
  <c r="Z7" i="1"/>
  <c r="Z8" i="1"/>
  <c r="Z10" i="1"/>
  <c r="Z11" i="1"/>
  <c r="Z12" i="1"/>
  <c r="Z15" i="1"/>
  <c r="Z16" i="1"/>
  <c r="Z17" i="1"/>
  <c r="Z18" i="1"/>
  <c r="Z19" i="1"/>
  <c r="Z20" i="1"/>
  <c r="Z21" i="1"/>
  <c r="Z22" i="1"/>
  <c r="Z23" i="1"/>
  <c r="Z3" i="1"/>
  <c r="W20" i="1"/>
  <c r="W16" i="1"/>
  <c r="W18" i="1"/>
  <c r="W21" i="1"/>
  <c r="W17" i="1"/>
  <c r="W3" i="1"/>
  <c r="W4" i="1"/>
  <c r="W5" i="1"/>
  <c r="W6" i="1"/>
  <c r="W7" i="1"/>
  <c r="W8" i="1"/>
  <c r="W9" i="1"/>
  <c r="W10" i="1"/>
  <c r="W11" i="1"/>
  <c r="W12" i="1"/>
  <c r="W13" i="1"/>
  <c r="W22" i="1"/>
  <c r="W23" i="1"/>
</calcChain>
</file>

<file path=xl/comments1.xml><?xml version="1.0" encoding="utf-8"?>
<comments xmlns="http://schemas.openxmlformats.org/spreadsheetml/2006/main">
  <authors>
    <author>overseer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secmeli biyoloji
</t>
        </r>
      </text>
    </comment>
    <comment ref="E3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secmeli biyoloji</t>
        </r>
      </text>
    </comment>
    <comment ref="F3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secmeli biyoloji 2
</t>
        </r>
      </text>
    </comment>
    <comment ref="G3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secmeli biyoloji</t>
        </r>
      </text>
    </comment>
    <comment ref="H3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secmeli biyoloji</t>
        </r>
      </text>
    </comment>
    <comment ref="S6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1 saat secmeli diksiyon</t>
        </r>
      </text>
    </comment>
    <comment ref="T6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1 saat secmeli diksiyon</t>
        </r>
      </text>
    </comment>
    <comment ref="U6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1 saat secmeli diksiyon</t>
        </r>
      </text>
    </comment>
    <comment ref="D32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secmeli biyoloji
</t>
        </r>
      </text>
    </comment>
    <comment ref="E32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secmeli biyoloji</t>
        </r>
      </text>
    </comment>
    <comment ref="F32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secmeli biyoloji 2
</t>
        </r>
      </text>
    </comment>
    <comment ref="G32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secmeli biyoloji</t>
        </r>
      </text>
    </comment>
    <comment ref="H32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secmeli biyoloji</t>
        </r>
      </text>
    </comment>
    <comment ref="S35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1 saat secmeli diksiyon</t>
        </r>
      </text>
    </comment>
    <comment ref="T35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1 saat secmeli diksiyon</t>
        </r>
      </text>
    </comment>
    <comment ref="U35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1 saat secmeli diksiyon</t>
        </r>
      </text>
    </comment>
  </commentList>
</comments>
</file>

<file path=xl/sharedStrings.xml><?xml version="1.0" encoding="utf-8"?>
<sst xmlns="http://schemas.openxmlformats.org/spreadsheetml/2006/main" count="66" uniqueCount="48">
  <si>
    <t>Bilişim Teknolojileri</t>
  </si>
  <si>
    <t>Biyoloji</t>
  </si>
  <si>
    <t>Coğrafya</t>
  </si>
  <si>
    <t>Din Kült. ve Ahl.Bil.</t>
  </si>
  <si>
    <t>Türk Dili ve Edebiyatı</t>
  </si>
  <si>
    <t>Felsefe</t>
  </si>
  <si>
    <t>Fizik</t>
  </si>
  <si>
    <t>İngilizce</t>
  </si>
  <si>
    <t>Kimya/Kimya Teknolojisi</t>
  </si>
  <si>
    <t>Tarih</t>
  </si>
  <si>
    <t>Beden Eğitimi</t>
  </si>
  <si>
    <t>Matematik</t>
  </si>
  <si>
    <t>Çocuk Gelişimi ve Eğitimi</t>
  </si>
  <si>
    <t>Metal Teknolojisi</t>
  </si>
  <si>
    <t>Muhasebe ve Finansman</t>
  </si>
  <si>
    <t>Elektrik-Elektronik Tek./Elektrik</t>
  </si>
  <si>
    <t>Makine Tek./Makine ve Kalıp</t>
  </si>
  <si>
    <t>Rehberlik</t>
  </si>
  <si>
    <t>Özel Eğitim</t>
  </si>
  <si>
    <t>Branş Adı</t>
  </si>
  <si>
    <t>Branş Kodu</t>
  </si>
  <si>
    <t>Toplam Ders Saati</t>
  </si>
  <si>
    <t>elk</t>
  </si>
  <si>
    <t>çg</t>
  </si>
  <si>
    <t>muh</t>
  </si>
  <si>
    <t>bil</t>
  </si>
  <si>
    <t>mak</t>
  </si>
  <si>
    <t>met</t>
  </si>
  <si>
    <t>zih</t>
  </si>
  <si>
    <t>toplam</t>
  </si>
  <si>
    <t>norm</t>
  </si>
  <si>
    <t>eldeki</t>
  </si>
  <si>
    <t>ihtiyac</t>
  </si>
  <si>
    <t>Şef</t>
  </si>
  <si>
    <t>Elektronik</t>
  </si>
  <si>
    <t>Türkçe</t>
  </si>
  <si>
    <t>Sosyal</t>
  </si>
  <si>
    <t>Din</t>
  </si>
  <si>
    <t>Müzik</t>
  </si>
  <si>
    <t>Görsel</t>
  </si>
  <si>
    <t>Beden</t>
  </si>
  <si>
    <t>Sosyal,</t>
  </si>
  <si>
    <t>İş</t>
  </si>
  <si>
    <t>Gülcan Durmaz</t>
  </si>
  <si>
    <t xml:space="preserve"> </t>
  </si>
  <si>
    <t>otomotiv</t>
  </si>
  <si>
    <t>kuaförlük</t>
  </si>
  <si>
    <t>aşçılık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</si>
</sst>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7"/>
      <color theme="1"/>
      <name val="Verdana"/>
      <family val="2"/>
      <charset val="162"/>
    </font>
    <font>
      <b/>
      <sz val="7"/>
      <color rgb="FFFFFFFF"/>
      <name val="Verdana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A6E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thin">
        <color rgb="FF000000"/>
      </right>
      <top style="medium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CCCCC"/>
      </bottom>
      <diagonal/>
    </border>
    <border>
      <left style="medium">
        <color rgb="FFCCCCCC"/>
      </left>
      <right style="thin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2" fillId="2" borderId="2" xfId="0" applyFont="1" applyFill="1" applyBorder="1" applyAlignment="1">
      <alignment vertical="center" wrapText="1"/>
    </xf>
    <xf numFmtId="0" fontId="0" fillId="5" borderId="7" xfId="0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0" fillId="7" borderId="7" xfId="0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5" borderId="7" xfId="0" applyFill="1" applyBorder="1"/>
    <xf numFmtId="0" fontId="0" fillId="6" borderId="7" xfId="0" applyFill="1" applyBorder="1"/>
    <xf numFmtId="0" fontId="0" fillId="7" borderId="7" xfId="0" applyFill="1" applyBorder="1"/>
    <xf numFmtId="0" fontId="0" fillId="9" borderId="7" xfId="0" applyFill="1" applyBorder="1"/>
    <xf numFmtId="0" fontId="0" fillId="8" borderId="7" xfId="0" applyFill="1" applyBorder="1"/>
    <xf numFmtId="0" fontId="1" fillId="5" borderId="7" xfId="0" applyFont="1" applyFill="1" applyBorder="1"/>
    <xf numFmtId="0" fontId="1" fillId="0" borderId="7" xfId="0" applyFont="1" applyBorder="1"/>
    <xf numFmtId="0" fontId="1" fillId="9" borderId="7" xfId="0" applyFont="1" applyFill="1" applyBorder="1"/>
    <xf numFmtId="0" fontId="1" fillId="4" borderId="7" xfId="0" applyFont="1" applyFill="1" applyBorder="1"/>
    <xf numFmtId="0" fontId="1" fillId="8" borderId="7" xfId="0" applyFont="1" applyFill="1" applyBorder="1"/>
    <xf numFmtId="0" fontId="0" fillId="0" borderId="7" xfId="0" applyBorder="1"/>
    <xf numFmtId="0" fontId="0" fillId="4" borderId="7" xfId="0" applyFill="1" applyBorder="1"/>
    <xf numFmtId="0" fontId="1" fillId="6" borderId="7" xfId="0" applyFont="1" applyFill="1" applyBorder="1"/>
    <xf numFmtId="0" fontId="0" fillId="0" borderId="0" xfId="0" applyFill="1"/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7" borderId="7" xfId="0" applyFont="1" applyFill="1" applyBorder="1"/>
    <xf numFmtId="0" fontId="6" fillId="4" borderId="7" xfId="0" applyFont="1" applyFill="1" applyBorder="1"/>
    <xf numFmtId="0" fontId="2" fillId="2" borderId="8" xfId="0" applyFont="1" applyFill="1" applyBorder="1" applyAlignment="1">
      <alignment vertical="center" wrapText="1"/>
    </xf>
    <xf numFmtId="0" fontId="7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67"/>
  <sheetViews>
    <sheetView tabSelected="1" zoomScale="70" zoomScaleNormal="70" workbookViewId="0">
      <selection activeCell="Z23" sqref="Z2:Z23"/>
    </sheetView>
  </sheetViews>
  <sheetFormatPr defaultRowHeight="14.4" x14ac:dyDescent="0.3"/>
  <cols>
    <col min="1" max="1" width="14.21875" customWidth="1"/>
    <col min="2" max="3" width="5.5546875" customWidth="1"/>
    <col min="4" max="4" width="3.77734375" style="9" customWidth="1"/>
    <col min="5" max="5" width="4.33203125" style="10" customWidth="1"/>
    <col min="6" max="6" width="3.77734375" style="11" customWidth="1"/>
    <col min="7" max="7" width="3.77734375" style="13" customWidth="1"/>
    <col min="8" max="8" width="3.77734375" style="12" customWidth="1"/>
    <col min="9" max="9" width="4.44140625" style="9" customWidth="1"/>
    <col min="10" max="10" width="4.44140625" style="11" customWidth="1"/>
    <col min="11" max="11" width="4.44140625" style="13" customWidth="1"/>
    <col min="12" max="12" width="4.44140625" style="12" customWidth="1"/>
    <col min="13" max="13" width="4.44140625" style="10" customWidth="1"/>
    <col min="14" max="14" width="3.44140625" style="9" customWidth="1"/>
    <col min="15" max="15" width="3.44140625" customWidth="1"/>
    <col min="16" max="16" width="4.109375" style="13" customWidth="1"/>
    <col min="17" max="17" width="5.44140625" style="8" customWidth="1"/>
    <col min="18" max="18" width="4.109375" style="12" customWidth="1"/>
    <col min="19" max="19" width="3.33203125" style="9" customWidth="1"/>
    <col min="20" max="20" width="3.44140625" style="10" customWidth="1"/>
    <col min="21" max="21" width="3.6640625" style="11" customWidth="1"/>
    <col min="22" max="22" width="3.88671875" style="11" customWidth="1"/>
    <col min="24" max="24" width="5.21875" customWidth="1"/>
    <col min="25" max="25" width="4.21875" customWidth="1"/>
    <col min="26" max="26" width="7.109375" customWidth="1"/>
    <col min="30" max="30" width="13.88671875" customWidth="1"/>
    <col min="31" max="31" width="24.5546875" customWidth="1"/>
  </cols>
  <sheetData>
    <row r="1" spans="1:31" ht="21.6" customHeight="1" x14ac:dyDescent="0.3">
      <c r="A1" s="32"/>
      <c r="B1" s="32"/>
      <c r="C1" s="32"/>
      <c r="D1" s="22" t="s">
        <v>22</v>
      </c>
      <c r="E1" s="23" t="s">
        <v>24</v>
      </c>
      <c r="F1" s="24" t="s">
        <v>25</v>
      </c>
      <c r="G1" s="25" t="s">
        <v>26</v>
      </c>
      <c r="H1" s="26" t="s">
        <v>27</v>
      </c>
      <c r="I1" s="22" t="s">
        <v>22</v>
      </c>
      <c r="J1" s="24" t="s">
        <v>25</v>
      </c>
      <c r="K1" s="25" t="s">
        <v>26</v>
      </c>
      <c r="L1" s="26" t="s">
        <v>27</v>
      </c>
      <c r="M1" s="23" t="s">
        <v>24</v>
      </c>
      <c r="N1" s="22" t="s">
        <v>22</v>
      </c>
      <c r="O1" s="32" t="s">
        <v>23</v>
      </c>
      <c r="P1" s="25" t="s">
        <v>26</v>
      </c>
      <c r="Q1" s="33" t="s">
        <v>28</v>
      </c>
      <c r="R1" s="26" t="s">
        <v>27</v>
      </c>
      <c r="S1" s="22" t="s">
        <v>22</v>
      </c>
      <c r="T1" s="23" t="s">
        <v>24</v>
      </c>
      <c r="U1" s="24" t="s">
        <v>25</v>
      </c>
      <c r="V1" s="24"/>
      <c r="W1" s="32"/>
      <c r="X1" s="32"/>
      <c r="Y1" s="32"/>
      <c r="Z1" s="32"/>
    </row>
    <row r="2" spans="1:31" ht="43.2" customHeight="1" x14ac:dyDescent="0.3">
      <c r="A2" s="36" t="s">
        <v>19</v>
      </c>
      <c r="B2" s="37" t="s">
        <v>20</v>
      </c>
      <c r="C2" s="37" t="s">
        <v>21</v>
      </c>
      <c r="D2" s="15">
        <v>9</v>
      </c>
      <c r="E2" s="16">
        <v>9</v>
      </c>
      <c r="F2" s="17">
        <v>9</v>
      </c>
      <c r="G2" s="18">
        <v>9</v>
      </c>
      <c r="H2" s="19">
        <v>9</v>
      </c>
      <c r="I2" s="15">
        <v>10</v>
      </c>
      <c r="J2" s="17">
        <v>10</v>
      </c>
      <c r="K2" s="18">
        <v>10</v>
      </c>
      <c r="L2" s="19">
        <v>10</v>
      </c>
      <c r="M2" s="16">
        <v>10</v>
      </c>
      <c r="N2" s="15">
        <v>11</v>
      </c>
      <c r="O2" s="20">
        <v>11</v>
      </c>
      <c r="P2" s="18">
        <v>11</v>
      </c>
      <c r="Q2" s="21">
        <v>11</v>
      </c>
      <c r="R2" s="19">
        <v>11</v>
      </c>
      <c r="S2" s="15">
        <v>12</v>
      </c>
      <c r="T2" s="16">
        <v>12</v>
      </c>
      <c r="U2" s="17">
        <v>12</v>
      </c>
      <c r="V2" s="17" t="s">
        <v>33</v>
      </c>
      <c r="W2" s="20" t="s">
        <v>29</v>
      </c>
      <c r="X2" s="20" t="s">
        <v>30</v>
      </c>
      <c r="Y2" s="20" t="s">
        <v>31</v>
      </c>
      <c r="Z2" s="20" t="s">
        <v>32</v>
      </c>
    </row>
    <row r="3" spans="1:31" x14ac:dyDescent="0.3">
      <c r="A3" s="38" t="s">
        <v>1</v>
      </c>
      <c r="B3" s="39">
        <v>1123</v>
      </c>
      <c r="C3" s="39">
        <v>28</v>
      </c>
      <c r="D3" s="22">
        <v>2</v>
      </c>
      <c r="E3" s="23">
        <v>2</v>
      </c>
      <c r="F3" s="24">
        <v>2</v>
      </c>
      <c r="G3" s="25">
        <v>2</v>
      </c>
      <c r="H3" s="26">
        <v>2</v>
      </c>
      <c r="I3" s="22">
        <v>2</v>
      </c>
      <c r="J3" s="24">
        <v>2</v>
      </c>
      <c r="K3" s="25">
        <v>2</v>
      </c>
      <c r="L3" s="26">
        <v>2</v>
      </c>
      <c r="M3" s="23">
        <v>2</v>
      </c>
      <c r="N3" s="27">
        <v>2</v>
      </c>
      <c r="O3" s="28">
        <v>2</v>
      </c>
      <c r="P3" s="29">
        <v>2</v>
      </c>
      <c r="Q3" s="30"/>
      <c r="R3" s="31">
        <v>2</v>
      </c>
      <c r="S3" s="22"/>
      <c r="T3" s="23"/>
      <c r="U3" s="24"/>
      <c r="V3" s="24"/>
      <c r="W3" s="32">
        <f t="shared" ref="W3:W23" si="0">SUM(D3:U3)</f>
        <v>28</v>
      </c>
      <c r="X3" s="32">
        <v>1</v>
      </c>
      <c r="Y3" s="32">
        <v>1</v>
      </c>
      <c r="Z3" s="32">
        <f>X3-Y3</f>
        <v>0</v>
      </c>
    </row>
    <row r="4" spans="1:31" x14ac:dyDescent="0.3">
      <c r="A4" s="38" t="s">
        <v>2</v>
      </c>
      <c r="B4" s="39">
        <v>1207</v>
      </c>
      <c r="C4" s="39">
        <v>28</v>
      </c>
      <c r="D4" s="22">
        <v>2</v>
      </c>
      <c r="E4" s="23">
        <v>2</v>
      </c>
      <c r="F4" s="24">
        <v>2</v>
      </c>
      <c r="G4" s="25">
        <v>2</v>
      </c>
      <c r="H4" s="26">
        <v>2</v>
      </c>
      <c r="I4" s="22">
        <v>2</v>
      </c>
      <c r="J4" s="24">
        <v>2</v>
      </c>
      <c r="K4" s="25">
        <v>2</v>
      </c>
      <c r="L4" s="26">
        <v>2</v>
      </c>
      <c r="M4" s="23">
        <v>2</v>
      </c>
      <c r="N4" s="27">
        <v>2</v>
      </c>
      <c r="O4" s="28">
        <v>2</v>
      </c>
      <c r="P4" s="29">
        <v>2</v>
      </c>
      <c r="Q4" s="30"/>
      <c r="R4" s="31">
        <v>2</v>
      </c>
      <c r="S4" s="22"/>
      <c r="T4" s="23"/>
      <c r="U4" s="24"/>
      <c r="V4" s="24"/>
      <c r="W4" s="32">
        <f t="shared" si="0"/>
        <v>28</v>
      </c>
      <c r="X4" s="32">
        <v>1</v>
      </c>
      <c r="Y4" s="32">
        <v>1</v>
      </c>
      <c r="Z4" s="32">
        <f t="shared" ref="Z4:Z23" si="1">X4-Y4</f>
        <v>0</v>
      </c>
    </row>
    <row r="5" spans="1:31" x14ac:dyDescent="0.3">
      <c r="A5" s="38" t="s">
        <v>3</v>
      </c>
      <c r="B5" s="39">
        <v>1245</v>
      </c>
      <c r="C5" s="39">
        <v>34</v>
      </c>
      <c r="D5" s="22">
        <v>2</v>
      </c>
      <c r="E5" s="23">
        <v>2</v>
      </c>
      <c r="F5" s="24">
        <v>2</v>
      </c>
      <c r="G5" s="25">
        <v>2</v>
      </c>
      <c r="H5" s="26">
        <v>2</v>
      </c>
      <c r="I5" s="22">
        <v>2</v>
      </c>
      <c r="J5" s="24">
        <v>2</v>
      </c>
      <c r="K5" s="25">
        <v>2</v>
      </c>
      <c r="L5" s="26">
        <v>2</v>
      </c>
      <c r="M5" s="23">
        <v>2</v>
      </c>
      <c r="N5" s="22">
        <v>2</v>
      </c>
      <c r="O5" s="32">
        <v>2</v>
      </c>
      <c r="P5" s="25">
        <v>2</v>
      </c>
      <c r="Q5" s="33">
        <v>1</v>
      </c>
      <c r="R5" s="26">
        <v>2</v>
      </c>
      <c r="S5" s="22">
        <v>2</v>
      </c>
      <c r="T5" s="23">
        <v>2</v>
      </c>
      <c r="U5" s="24">
        <v>2</v>
      </c>
      <c r="V5" s="24"/>
      <c r="W5" s="32">
        <f t="shared" si="0"/>
        <v>35</v>
      </c>
      <c r="X5" s="32">
        <v>2</v>
      </c>
      <c r="Y5" s="32">
        <v>1</v>
      </c>
      <c r="Z5" s="43">
        <f t="shared" si="1"/>
        <v>1</v>
      </c>
    </row>
    <row r="6" spans="1:31" ht="18" x14ac:dyDescent="0.3">
      <c r="A6" s="38" t="s">
        <v>4</v>
      </c>
      <c r="B6" s="39">
        <v>1283</v>
      </c>
      <c r="C6" s="39">
        <v>70</v>
      </c>
      <c r="D6" s="22">
        <v>5</v>
      </c>
      <c r="E6" s="23">
        <v>5</v>
      </c>
      <c r="F6" s="24">
        <v>5</v>
      </c>
      <c r="G6" s="25">
        <v>5</v>
      </c>
      <c r="H6" s="26">
        <v>5</v>
      </c>
      <c r="I6" s="22">
        <v>5</v>
      </c>
      <c r="J6" s="24">
        <v>5</v>
      </c>
      <c r="K6" s="25">
        <v>5</v>
      </c>
      <c r="L6" s="26">
        <v>5</v>
      </c>
      <c r="M6" s="23">
        <v>5</v>
      </c>
      <c r="N6" s="22">
        <v>5</v>
      </c>
      <c r="O6" s="32">
        <v>5</v>
      </c>
      <c r="P6" s="25">
        <v>5</v>
      </c>
      <c r="Q6" s="33"/>
      <c r="R6" s="26">
        <v>5</v>
      </c>
      <c r="S6" s="22">
        <v>6</v>
      </c>
      <c r="T6" s="23">
        <v>6</v>
      </c>
      <c r="U6" s="24">
        <v>6</v>
      </c>
      <c r="V6" s="24"/>
      <c r="W6" s="32">
        <f t="shared" si="0"/>
        <v>88</v>
      </c>
      <c r="X6" s="32">
        <v>5</v>
      </c>
      <c r="Y6" s="32">
        <v>3</v>
      </c>
      <c r="Z6" s="43">
        <v>1</v>
      </c>
    </row>
    <row r="7" spans="1:31" x14ac:dyDescent="0.3">
      <c r="A7" s="38" t="s">
        <v>5</v>
      </c>
      <c r="B7" s="39">
        <v>1371</v>
      </c>
      <c r="C7" s="39">
        <v>14</v>
      </c>
      <c r="D7" s="22"/>
      <c r="E7" s="23"/>
      <c r="F7" s="24"/>
      <c r="G7" s="25"/>
      <c r="H7" s="26"/>
      <c r="I7" s="22">
        <v>2</v>
      </c>
      <c r="J7" s="24">
        <v>2</v>
      </c>
      <c r="K7" s="25">
        <v>2</v>
      </c>
      <c r="L7" s="26">
        <v>2</v>
      </c>
      <c r="M7" s="23">
        <v>2</v>
      </c>
      <c r="N7" s="22">
        <v>2</v>
      </c>
      <c r="O7" s="32">
        <v>2</v>
      </c>
      <c r="P7" s="25">
        <v>2</v>
      </c>
      <c r="Q7" s="33"/>
      <c r="R7" s="26">
        <v>2</v>
      </c>
      <c r="S7" s="22"/>
      <c r="T7" s="23"/>
      <c r="U7" s="24"/>
      <c r="V7" s="24"/>
      <c r="W7" s="32">
        <f t="shared" si="0"/>
        <v>18</v>
      </c>
      <c r="X7" s="32">
        <v>1</v>
      </c>
      <c r="Y7" s="32">
        <v>1</v>
      </c>
      <c r="Z7" s="32">
        <f t="shared" si="1"/>
        <v>0</v>
      </c>
      <c r="AD7" t="s">
        <v>35</v>
      </c>
      <c r="AE7" t="s">
        <v>43</v>
      </c>
    </row>
    <row r="8" spans="1:31" x14ac:dyDescent="0.3">
      <c r="A8" s="38" t="s">
        <v>6</v>
      </c>
      <c r="B8" s="39">
        <v>1390</v>
      </c>
      <c r="C8" s="39">
        <v>14</v>
      </c>
      <c r="D8" s="27">
        <v>4</v>
      </c>
      <c r="E8" s="34">
        <v>4</v>
      </c>
      <c r="F8" s="40">
        <v>4</v>
      </c>
      <c r="G8" s="29">
        <v>4</v>
      </c>
      <c r="H8" s="31">
        <v>4</v>
      </c>
      <c r="I8" s="22">
        <v>2</v>
      </c>
      <c r="J8" s="24">
        <v>2</v>
      </c>
      <c r="K8" s="25">
        <v>2</v>
      </c>
      <c r="L8" s="26">
        <v>2</v>
      </c>
      <c r="M8" s="23">
        <v>2</v>
      </c>
      <c r="N8" s="22"/>
      <c r="O8" s="32"/>
      <c r="P8" s="25"/>
      <c r="Q8" s="33"/>
      <c r="R8" s="26"/>
      <c r="S8" s="22"/>
      <c r="T8" s="23"/>
      <c r="U8" s="24"/>
      <c r="V8" s="24"/>
      <c r="W8" s="32">
        <f t="shared" si="0"/>
        <v>30</v>
      </c>
      <c r="X8" s="32">
        <v>1</v>
      </c>
      <c r="Y8" s="32">
        <v>1</v>
      </c>
      <c r="Z8" s="32">
        <f t="shared" si="1"/>
        <v>0</v>
      </c>
      <c r="AD8" t="s">
        <v>11</v>
      </c>
      <c r="AE8" t="s">
        <v>43</v>
      </c>
    </row>
    <row r="9" spans="1:31" x14ac:dyDescent="0.3">
      <c r="A9" s="38" t="s">
        <v>7</v>
      </c>
      <c r="B9" s="39">
        <v>1524</v>
      </c>
      <c r="C9" s="39">
        <v>37</v>
      </c>
      <c r="D9" s="22">
        <v>5</v>
      </c>
      <c r="E9" s="23">
        <v>5</v>
      </c>
      <c r="F9" s="24">
        <v>5</v>
      </c>
      <c r="G9" s="25">
        <v>5</v>
      </c>
      <c r="H9" s="26">
        <v>5</v>
      </c>
      <c r="I9" s="22">
        <v>2</v>
      </c>
      <c r="J9" s="24">
        <v>2</v>
      </c>
      <c r="K9" s="25">
        <v>2</v>
      </c>
      <c r="L9" s="26">
        <v>2</v>
      </c>
      <c r="M9" s="23">
        <v>2</v>
      </c>
      <c r="N9" s="22">
        <v>2</v>
      </c>
      <c r="O9" s="32">
        <v>2</v>
      </c>
      <c r="P9" s="25">
        <v>2</v>
      </c>
      <c r="Q9" s="33"/>
      <c r="R9" s="26">
        <v>2</v>
      </c>
      <c r="S9" s="22">
        <v>2</v>
      </c>
      <c r="T9" s="23">
        <v>2</v>
      </c>
      <c r="U9" s="24">
        <v>2</v>
      </c>
      <c r="V9" s="24"/>
      <c r="W9" s="32">
        <f t="shared" si="0"/>
        <v>49</v>
      </c>
      <c r="X9" s="32">
        <v>3</v>
      </c>
      <c r="Y9" s="32">
        <v>1</v>
      </c>
      <c r="Z9" s="43">
        <v>1</v>
      </c>
      <c r="AD9" t="s">
        <v>36</v>
      </c>
      <c r="AE9" t="s">
        <v>43</v>
      </c>
    </row>
    <row r="10" spans="1:31" ht="18" x14ac:dyDescent="0.3">
      <c r="A10" s="38" t="s">
        <v>8</v>
      </c>
      <c r="B10" s="39">
        <v>1627</v>
      </c>
      <c r="C10" s="39">
        <v>14</v>
      </c>
      <c r="D10" s="22">
        <v>2</v>
      </c>
      <c r="E10" s="23">
        <v>2</v>
      </c>
      <c r="F10" s="24">
        <v>2</v>
      </c>
      <c r="G10" s="25">
        <v>2</v>
      </c>
      <c r="H10" s="26">
        <v>2</v>
      </c>
      <c r="I10" s="22">
        <v>2</v>
      </c>
      <c r="J10" s="24">
        <v>2</v>
      </c>
      <c r="K10" s="25">
        <v>2</v>
      </c>
      <c r="L10" s="26">
        <v>2</v>
      </c>
      <c r="M10" s="23">
        <v>2</v>
      </c>
      <c r="N10" s="22"/>
      <c r="O10" s="32"/>
      <c r="P10" s="25"/>
      <c r="Q10" s="33"/>
      <c r="R10" s="26"/>
      <c r="S10" s="22"/>
      <c r="T10" s="23"/>
      <c r="U10" s="24"/>
      <c r="V10" s="24"/>
      <c r="W10" s="32">
        <f t="shared" si="0"/>
        <v>20</v>
      </c>
      <c r="X10" s="32">
        <v>1</v>
      </c>
      <c r="Y10" s="32">
        <v>0</v>
      </c>
      <c r="Z10" s="43">
        <f t="shared" si="1"/>
        <v>1</v>
      </c>
      <c r="AD10" t="s">
        <v>37</v>
      </c>
    </row>
    <row r="11" spans="1:31" x14ac:dyDescent="0.3">
      <c r="A11" s="38" t="s">
        <v>9</v>
      </c>
      <c r="B11" s="39">
        <v>2036</v>
      </c>
      <c r="C11" s="39">
        <v>28</v>
      </c>
      <c r="D11" s="22">
        <v>2</v>
      </c>
      <c r="E11" s="23">
        <v>2</v>
      </c>
      <c r="F11" s="24">
        <v>2</v>
      </c>
      <c r="G11" s="25">
        <v>2</v>
      </c>
      <c r="H11" s="26">
        <v>2</v>
      </c>
      <c r="I11" s="22">
        <v>2</v>
      </c>
      <c r="J11" s="24">
        <v>2</v>
      </c>
      <c r="K11" s="25">
        <v>2</v>
      </c>
      <c r="L11" s="26">
        <v>2</v>
      </c>
      <c r="M11" s="23">
        <v>2</v>
      </c>
      <c r="N11" s="22">
        <v>2</v>
      </c>
      <c r="O11" s="32">
        <v>2</v>
      </c>
      <c r="P11" s="25">
        <v>2</v>
      </c>
      <c r="Q11" s="33"/>
      <c r="R11" s="26">
        <v>2</v>
      </c>
      <c r="S11" s="22">
        <v>2</v>
      </c>
      <c r="T11" s="23">
        <v>2</v>
      </c>
      <c r="U11" s="24">
        <v>2</v>
      </c>
      <c r="V11" s="24"/>
      <c r="W11" s="32">
        <f t="shared" si="0"/>
        <v>34</v>
      </c>
      <c r="X11" s="32">
        <v>2</v>
      </c>
      <c r="Y11" s="32">
        <v>2</v>
      </c>
      <c r="Z11" s="32">
        <f t="shared" si="1"/>
        <v>0</v>
      </c>
      <c r="AD11" t="s">
        <v>38</v>
      </c>
    </row>
    <row r="12" spans="1:31" x14ac:dyDescent="0.3">
      <c r="A12" s="38" t="s">
        <v>10</v>
      </c>
      <c r="B12" s="39">
        <v>2265</v>
      </c>
      <c r="C12" s="39">
        <v>0</v>
      </c>
      <c r="D12" s="22">
        <v>2</v>
      </c>
      <c r="E12" s="23">
        <v>2</v>
      </c>
      <c r="F12" s="24">
        <v>2</v>
      </c>
      <c r="G12" s="25">
        <v>2</v>
      </c>
      <c r="H12" s="26">
        <v>2</v>
      </c>
      <c r="I12" s="22">
        <v>2</v>
      </c>
      <c r="J12" s="24">
        <v>2</v>
      </c>
      <c r="K12" s="25">
        <v>2</v>
      </c>
      <c r="L12" s="26">
        <v>2</v>
      </c>
      <c r="M12" s="23">
        <v>2</v>
      </c>
      <c r="N12" s="22">
        <v>2</v>
      </c>
      <c r="O12" s="32">
        <v>2</v>
      </c>
      <c r="P12" s="25">
        <v>2</v>
      </c>
      <c r="Q12" s="33">
        <v>2</v>
      </c>
      <c r="R12" s="26">
        <v>2</v>
      </c>
      <c r="S12" s="22"/>
      <c r="T12" s="23"/>
      <c r="U12" s="24"/>
      <c r="V12" s="24"/>
      <c r="W12" s="32">
        <f t="shared" si="0"/>
        <v>30</v>
      </c>
      <c r="X12" s="32">
        <v>1</v>
      </c>
      <c r="Y12" s="32">
        <v>1</v>
      </c>
      <c r="Z12" s="32">
        <f t="shared" si="1"/>
        <v>0</v>
      </c>
      <c r="AD12" t="s">
        <v>39</v>
      </c>
    </row>
    <row r="13" spans="1:31" x14ac:dyDescent="0.3">
      <c r="A13" s="38" t="s">
        <v>11</v>
      </c>
      <c r="B13" s="39">
        <v>2353</v>
      </c>
      <c r="C13" s="39">
        <v>58</v>
      </c>
      <c r="D13" s="22">
        <v>6</v>
      </c>
      <c r="E13" s="23">
        <v>6</v>
      </c>
      <c r="F13" s="24">
        <v>6</v>
      </c>
      <c r="G13" s="25">
        <v>6</v>
      </c>
      <c r="H13" s="26">
        <v>6</v>
      </c>
      <c r="I13" s="22">
        <v>5</v>
      </c>
      <c r="J13" s="24">
        <v>5</v>
      </c>
      <c r="K13" s="25">
        <v>5</v>
      </c>
      <c r="L13" s="26">
        <v>5</v>
      </c>
      <c r="M13" s="23">
        <v>5</v>
      </c>
      <c r="N13" s="27">
        <v>2</v>
      </c>
      <c r="O13" s="28">
        <v>2</v>
      </c>
      <c r="P13" s="29">
        <v>2</v>
      </c>
      <c r="Q13" s="30"/>
      <c r="R13" s="31">
        <v>2</v>
      </c>
      <c r="S13" s="27">
        <v>2</v>
      </c>
      <c r="T13" s="34">
        <v>2</v>
      </c>
      <c r="U13" s="27">
        <v>2</v>
      </c>
      <c r="V13" s="27"/>
      <c r="W13" s="32">
        <f t="shared" si="0"/>
        <v>69</v>
      </c>
      <c r="X13" s="32">
        <v>4</v>
      </c>
      <c r="Y13" s="32">
        <v>2</v>
      </c>
      <c r="Z13" s="43">
        <v>1</v>
      </c>
      <c r="AD13" t="s">
        <v>40</v>
      </c>
    </row>
    <row r="14" spans="1:31" x14ac:dyDescent="0.3">
      <c r="A14" s="38" t="s">
        <v>38</v>
      </c>
      <c r="B14" s="39"/>
      <c r="C14" s="39"/>
      <c r="D14" s="22"/>
      <c r="E14" s="23"/>
      <c r="F14" s="24"/>
      <c r="G14" s="25"/>
      <c r="H14" s="26"/>
      <c r="I14" s="22"/>
      <c r="J14" s="24"/>
      <c r="K14" s="25"/>
      <c r="L14" s="26"/>
      <c r="M14" s="23"/>
      <c r="N14" s="27"/>
      <c r="O14" s="28"/>
      <c r="P14" s="29"/>
      <c r="Q14" s="41">
        <v>2</v>
      </c>
      <c r="R14" s="31"/>
      <c r="S14" s="27"/>
      <c r="T14" s="34"/>
      <c r="U14" s="27"/>
      <c r="V14" s="27"/>
      <c r="W14" s="32"/>
      <c r="X14" s="32"/>
      <c r="Y14" s="32"/>
      <c r="Z14" s="32"/>
      <c r="AD14" t="s">
        <v>17</v>
      </c>
      <c r="AE14" t="s">
        <v>43</v>
      </c>
    </row>
    <row r="15" spans="1:31" ht="18" x14ac:dyDescent="0.3">
      <c r="A15" s="38" t="s">
        <v>12</v>
      </c>
      <c r="B15" s="39">
        <v>4936</v>
      </c>
      <c r="C15" s="39">
        <v>40</v>
      </c>
      <c r="D15" s="22"/>
      <c r="E15" s="23"/>
      <c r="F15" s="24"/>
      <c r="G15" s="25"/>
      <c r="H15" s="26"/>
      <c r="I15" s="22"/>
      <c r="J15" s="24"/>
      <c r="K15" s="25"/>
      <c r="L15" s="26"/>
      <c r="M15" s="23"/>
      <c r="N15" s="22"/>
      <c r="O15" s="32">
        <v>22</v>
      </c>
      <c r="P15" s="25"/>
      <c r="Q15" s="33"/>
      <c r="R15" s="26"/>
      <c r="S15" s="22"/>
      <c r="T15" s="23"/>
      <c r="U15" s="24"/>
      <c r="V15" s="24"/>
      <c r="W15" s="32" t="s">
        <v>44</v>
      </c>
      <c r="X15" s="32">
        <v>1</v>
      </c>
      <c r="Y15" s="32">
        <v>0</v>
      </c>
      <c r="Z15" s="43">
        <f t="shared" si="1"/>
        <v>1</v>
      </c>
      <c r="AD15" t="s">
        <v>41</v>
      </c>
    </row>
    <row r="16" spans="1:31" x14ac:dyDescent="0.3">
      <c r="A16" s="38" t="s">
        <v>0</v>
      </c>
      <c r="B16" s="39">
        <v>1119</v>
      </c>
      <c r="C16" s="39">
        <v>48</v>
      </c>
      <c r="D16" s="22"/>
      <c r="E16" s="23"/>
      <c r="F16" s="24">
        <v>11</v>
      </c>
      <c r="G16" s="25"/>
      <c r="H16" s="26"/>
      <c r="I16" s="22"/>
      <c r="J16" s="24">
        <v>14</v>
      </c>
      <c r="K16" s="25"/>
      <c r="L16" s="26"/>
      <c r="M16" s="23"/>
      <c r="N16" s="22"/>
      <c r="O16" s="32"/>
      <c r="P16" s="25"/>
      <c r="Q16" s="33">
        <v>15</v>
      </c>
      <c r="R16" s="26"/>
      <c r="S16" s="22"/>
      <c r="T16" s="23"/>
      <c r="U16" s="22">
        <v>28</v>
      </c>
      <c r="V16" s="22">
        <v>10</v>
      </c>
      <c r="W16" s="32">
        <f t="shared" ref="W16:W21" si="2">SUM(D16:V16)</f>
        <v>78</v>
      </c>
      <c r="X16" s="32">
        <v>2</v>
      </c>
      <c r="Y16" s="32">
        <v>1</v>
      </c>
      <c r="Z16" s="43">
        <f t="shared" si="1"/>
        <v>1</v>
      </c>
      <c r="AD16" t="s">
        <v>42</v>
      </c>
    </row>
    <row r="17" spans="1:26" x14ac:dyDescent="0.3">
      <c r="A17" s="38" t="s">
        <v>13</v>
      </c>
      <c r="B17" s="39">
        <v>4972</v>
      </c>
      <c r="C17" s="39">
        <v>52</v>
      </c>
      <c r="D17" s="22"/>
      <c r="E17" s="23"/>
      <c r="F17" s="24"/>
      <c r="G17" s="25"/>
      <c r="H17" s="26">
        <v>11</v>
      </c>
      <c r="I17" s="22"/>
      <c r="J17" s="24"/>
      <c r="K17" s="25"/>
      <c r="L17" s="26">
        <v>14</v>
      </c>
      <c r="M17" s="23"/>
      <c r="N17" s="22"/>
      <c r="O17" s="32"/>
      <c r="P17" s="25"/>
      <c r="Q17" s="33"/>
      <c r="R17" s="26">
        <v>22</v>
      </c>
      <c r="S17" s="22"/>
      <c r="T17" s="23"/>
      <c r="U17" s="24"/>
      <c r="V17" s="22">
        <v>10</v>
      </c>
      <c r="W17" s="32">
        <f>SUM(D17:V17)</f>
        <v>57</v>
      </c>
      <c r="X17" s="32">
        <v>2</v>
      </c>
      <c r="Y17" s="32">
        <v>1</v>
      </c>
      <c r="Z17" s="43">
        <f t="shared" si="1"/>
        <v>1</v>
      </c>
    </row>
    <row r="18" spans="1:26" ht="18" x14ac:dyDescent="0.3">
      <c r="A18" s="38" t="s">
        <v>14</v>
      </c>
      <c r="B18" s="39">
        <v>4976</v>
      </c>
      <c r="C18" s="39">
        <v>28</v>
      </c>
      <c r="D18" s="22"/>
      <c r="E18" s="23">
        <v>11</v>
      </c>
      <c r="F18" s="24"/>
      <c r="G18" s="25"/>
      <c r="H18" s="26"/>
      <c r="I18" s="22"/>
      <c r="J18" s="24"/>
      <c r="K18" s="25"/>
      <c r="L18" s="26"/>
      <c r="M18" s="23">
        <v>14</v>
      </c>
      <c r="N18" s="22"/>
      <c r="O18" s="32"/>
      <c r="P18" s="25"/>
      <c r="Q18" s="33"/>
      <c r="R18" s="26"/>
      <c r="S18" s="22"/>
      <c r="T18" s="23">
        <v>26</v>
      </c>
      <c r="U18" s="24"/>
      <c r="V18" s="22">
        <v>10</v>
      </c>
      <c r="W18" s="32">
        <f t="shared" si="2"/>
        <v>61</v>
      </c>
      <c r="X18" s="32">
        <v>2</v>
      </c>
      <c r="Y18" s="32">
        <v>1</v>
      </c>
      <c r="Z18" s="43">
        <f t="shared" si="1"/>
        <v>1</v>
      </c>
    </row>
    <row r="19" spans="1:26" x14ac:dyDescent="0.3">
      <c r="A19" s="38" t="s">
        <v>34</v>
      </c>
      <c r="B19" s="39"/>
      <c r="C19" s="39"/>
      <c r="D19" s="22"/>
      <c r="E19" s="23"/>
      <c r="F19" s="24"/>
      <c r="G19" s="25"/>
      <c r="H19" s="26"/>
      <c r="I19" s="22"/>
      <c r="J19" s="24"/>
      <c r="K19" s="25"/>
      <c r="L19" s="26"/>
      <c r="M19" s="23"/>
      <c r="N19" s="22"/>
      <c r="O19" s="32"/>
      <c r="P19" s="25"/>
      <c r="Q19" s="33"/>
      <c r="R19" s="26"/>
      <c r="S19" s="22"/>
      <c r="T19" s="23"/>
      <c r="U19" s="24"/>
      <c r="V19" s="22"/>
      <c r="W19" s="32">
        <v>18</v>
      </c>
      <c r="X19" s="32">
        <v>0</v>
      </c>
      <c r="Y19" s="32">
        <v>0</v>
      </c>
      <c r="Z19" s="32">
        <f t="shared" si="1"/>
        <v>0</v>
      </c>
    </row>
    <row r="20" spans="1:26" ht="18" x14ac:dyDescent="0.3">
      <c r="A20" s="38" t="s">
        <v>15</v>
      </c>
      <c r="B20" s="39">
        <v>7037</v>
      </c>
      <c r="C20" s="39">
        <v>46</v>
      </c>
      <c r="D20" s="22">
        <v>11</v>
      </c>
      <c r="E20" s="23"/>
      <c r="F20" s="24"/>
      <c r="G20" s="25"/>
      <c r="H20" s="26"/>
      <c r="I20" s="22">
        <v>14</v>
      </c>
      <c r="J20" s="24"/>
      <c r="K20" s="25"/>
      <c r="L20" s="26"/>
      <c r="M20" s="23"/>
      <c r="N20" s="22">
        <v>22</v>
      </c>
      <c r="O20" s="32"/>
      <c r="P20" s="25"/>
      <c r="Q20" s="33"/>
      <c r="R20" s="26"/>
      <c r="S20" s="22">
        <v>28</v>
      </c>
      <c r="T20" s="23"/>
      <c r="U20" s="24"/>
      <c r="V20" s="22">
        <v>10</v>
      </c>
      <c r="W20" s="32">
        <f>SUM(D20:V20)-W19</f>
        <v>67</v>
      </c>
      <c r="X20" s="32">
        <v>2</v>
      </c>
      <c r="Y20" s="32">
        <v>1</v>
      </c>
      <c r="Z20" s="43">
        <f t="shared" si="1"/>
        <v>1</v>
      </c>
    </row>
    <row r="21" spans="1:26" ht="27" x14ac:dyDescent="0.3">
      <c r="A21" s="38" t="s">
        <v>16</v>
      </c>
      <c r="B21" s="39">
        <v>7054</v>
      </c>
      <c r="C21" s="39">
        <v>58</v>
      </c>
      <c r="D21" s="22"/>
      <c r="E21" s="23"/>
      <c r="F21" s="24"/>
      <c r="G21" s="25">
        <v>11</v>
      </c>
      <c r="H21" s="26"/>
      <c r="I21" s="22"/>
      <c r="J21" s="24"/>
      <c r="K21" s="25">
        <v>14</v>
      </c>
      <c r="L21" s="26"/>
      <c r="M21" s="23"/>
      <c r="N21" s="22"/>
      <c r="O21" s="32"/>
      <c r="P21" s="25">
        <v>22</v>
      </c>
      <c r="Q21" s="33"/>
      <c r="R21" s="26"/>
      <c r="S21" s="22"/>
      <c r="T21" s="23"/>
      <c r="U21" s="24"/>
      <c r="V21" s="22">
        <v>16</v>
      </c>
      <c r="W21" s="32">
        <f t="shared" si="2"/>
        <v>63</v>
      </c>
      <c r="X21" s="32">
        <v>2</v>
      </c>
      <c r="Y21" s="32">
        <v>2</v>
      </c>
      <c r="Z21" s="32">
        <f t="shared" si="1"/>
        <v>0</v>
      </c>
    </row>
    <row r="22" spans="1:26" x14ac:dyDescent="0.3">
      <c r="A22" s="38" t="s">
        <v>17</v>
      </c>
      <c r="B22" s="39">
        <v>7103</v>
      </c>
      <c r="C22" s="39">
        <v>0</v>
      </c>
      <c r="D22" s="22"/>
      <c r="E22" s="23"/>
      <c r="F22" s="24"/>
      <c r="G22" s="25"/>
      <c r="H22" s="26"/>
      <c r="I22" s="22"/>
      <c r="J22" s="24"/>
      <c r="K22" s="25"/>
      <c r="L22" s="26"/>
      <c r="M22" s="23"/>
      <c r="N22" s="22"/>
      <c r="O22" s="32"/>
      <c r="P22" s="25"/>
      <c r="Q22" s="33"/>
      <c r="R22" s="26"/>
      <c r="S22" s="22"/>
      <c r="T22" s="23"/>
      <c r="U22" s="24"/>
      <c r="V22" s="24"/>
      <c r="W22" s="32">
        <f t="shared" si="0"/>
        <v>0</v>
      </c>
      <c r="X22" s="32"/>
      <c r="Y22" s="32"/>
      <c r="Z22" s="32">
        <f t="shared" si="1"/>
        <v>0</v>
      </c>
    </row>
    <row r="23" spans="1:26" x14ac:dyDescent="0.3">
      <c r="A23" s="38" t="s">
        <v>18</v>
      </c>
      <c r="B23" s="39">
        <v>7106</v>
      </c>
      <c r="C23" s="39">
        <v>0</v>
      </c>
      <c r="D23" s="22"/>
      <c r="E23" s="23"/>
      <c r="F23" s="24"/>
      <c r="G23" s="25"/>
      <c r="H23" s="26"/>
      <c r="I23" s="22"/>
      <c r="J23" s="24"/>
      <c r="K23" s="25"/>
      <c r="L23" s="26"/>
      <c r="M23" s="23"/>
      <c r="N23" s="22"/>
      <c r="O23" s="32"/>
      <c r="P23" s="25"/>
      <c r="Q23" s="33">
        <v>30</v>
      </c>
      <c r="R23" s="26"/>
      <c r="S23" s="22"/>
      <c r="T23" s="23"/>
      <c r="U23" s="24"/>
      <c r="V23" s="24"/>
      <c r="W23" s="32">
        <f t="shared" si="0"/>
        <v>30</v>
      </c>
      <c r="X23" s="32">
        <v>1</v>
      </c>
      <c r="Y23" s="32"/>
      <c r="Z23" s="43">
        <f t="shared" si="1"/>
        <v>1</v>
      </c>
    </row>
    <row r="24" spans="1:26" x14ac:dyDescent="0.3">
      <c r="A24" s="42" t="s">
        <v>45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3">
      <c r="A25" s="42" t="s">
        <v>46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8" x14ac:dyDescent="0.3">
      <c r="A26" s="42" t="s">
        <v>15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3">
      <c r="A27" s="42" t="s">
        <v>47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5" thickBot="1" x14ac:dyDescent="0.35"/>
    <row r="31" spans="1:26" ht="15" thickBot="1" x14ac:dyDescent="0.35">
      <c r="A31" s="6"/>
      <c r="B31" s="7"/>
      <c r="C31" s="7"/>
      <c r="D31" s="15"/>
      <c r="E31" s="16"/>
      <c r="F31" s="17"/>
      <c r="G31" s="18"/>
      <c r="H31" s="19"/>
      <c r="I31" s="15"/>
      <c r="J31" s="17"/>
      <c r="K31" s="18"/>
      <c r="L31" s="19"/>
      <c r="M31" s="16"/>
      <c r="N31" s="15"/>
      <c r="O31" s="20"/>
      <c r="P31" s="18"/>
      <c r="Q31" s="21"/>
      <c r="R31" s="19"/>
      <c r="S31" s="15"/>
      <c r="T31" s="16"/>
      <c r="U31" s="17"/>
      <c r="V31" s="17"/>
      <c r="W31" s="20"/>
      <c r="X31" s="20"/>
      <c r="Y31" s="20"/>
      <c r="Z31" s="20"/>
    </row>
    <row r="32" spans="1:26" x14ac:dyDescent="0.3">
      <c r="A32" s="2"/>
      <c r="B32" s="1"/>
      <c r="C32" s="1"/>
      <c r="D32" s="22"/>
      <c r="E32" s="23"/>
      <c r="F32" s="24"/>
      <c r="G32" s="25"/>
      <c r="H32" s="26"/>
      <c r="I32" s="22"/>
      <c r="J32" s="24"/>
      <c r="K32" s="25"/>
      <c r="L32" s="26"/>
      <c r="M32" s="23"/>
      <c r="N32" s="27"/>
      <c r="O32" s="28"/>
      <c r="P32" s="29"/>
      <c r="Q32" s="30"/>
      <c r="R32" s="31"/>
      <c r="S32" s="22"/>
      <c r="T32" s="23"/>
      <c r="U32" s="24"/>
      <c r="V32" s="24"/>
      <c r="W32" s="32"/>
      <c r="X32" s="32"/>
      <c r="Y32" s="32"/>
      <c r="Z32" s="32"/>
    </row>
    <row r="33" spans="1:26" x14ac:dyDescent="0.3">
      <c r="A33" s="2"/>
      <c r="B33" s="1"/>
      <c r="C33" s="1"/>
      <c r="D33" s="22"/>
      <c r="E33" s="23"/>
      <c r="F33" s="24"/>
      <c r="G33" s="25"/>
      <c r="H33" s="26"/>
      <c r="I33" s="22"/>
      <c r="J33" s="24"/>
      <c r="K33" s="25"/>
      <c r="L33" s="26"/>
      <c r="M33" s="23"/>
      <c r="N33" s="27"/>
      <c r="O33" s="28"/>
      <c r="P33" s="29"/>
      <c r="Q33" s="30"/>
      <c r="R33" s="31"/>
      <c r="S33" s="22"/>
      <c r="T33" s="23"/>
      <c r="U33" s="24"/>
      <c r="V33" s="24"/>
      <c r="W33" s="32"/>
      <c r="X33" s="32"/>
      <c r="Y33" s="32"/>
      <c r="Z33" s="32"/>
    </row>
    <row r="34" spans="1:26" x14ac:dyDescent="0.3">
      <c r="A34" s="2"/>
      <c r="B34" s="1"/>
      <c r="C34" s="1"/>
      <c r="D34" s="22"/>
      <c r="E34" s="23"/>
      <c r="F34" s="24"/>
      <c r="G34" s="25"/>
      <c r="H34" s="26"/>
      <c r="I34" s="22"/>
      <c r="J34" s="24"/>
      <c r="K34" s="25"/>
      <c r="L34" s="26"/>
      <c r="M34" s="23"/>
      <c r="N34" s="22"/>
      <c r="O34" s="32"/>
      <c r="P34" s="25"/>
      <c r="Q34" s="33"/>
      <c r="R34" s="26"/>
      <c r="S34" s="22"/>
      <c r="T34" s="23"/>
      <c r="U34" s="24"/>
      <c r="V34" s="24"/>
      <c r="W34" s="32"/>
      <c r="X34" s="32"/>
      <c r="Y34" s="32"/>
      <c r="Z34" s="32"/>
    </row>
    <row r="35" spans="1:26" x14ac:dyDescent="0.3">
      <c r="A35" s="2"/>
      <c r="B35" s="1"/>
      <c r="C35" s="1"/>
      <c r="D35" s="22"/>
      <c r="E35" s="23"/>
      <c r="F35" s="24"/>
      <c r="G35" s="25"/>
      <c r="H35" s="26"/>
      <c r="I35" s="22"/>
      <c r="J35" s="24"/>
      <c r="K35" s="25"/>
      <c r="L35" s="26"/>
      <c r="M35" s="23"/>
      <c r="N35" s="22"/>
      <c r="O35" s="32"/>
      <c r="P35" s="25"/>
      <c r="Q35" s="33"/>
      <c r="R35" s="26"/>
      <c r="S35" s="22"/>
      <c r="T35" s="23"/>
      <c r="U35" s="24"/>
      <c r="V35" s="24"/>
      <c r="W35" s="32"/>
      <c r="X35" s="32"/>
      <c r="Y35" s="32"/>
      <c r="Z35" s="32"/>
    </row>
    <row r="36" spans="1:26" x14ac:dyDescent="0.3">
      <c r="A36" s="2"/>
      <c r="B36" s="1"/>
      <c r="C36" s="1"/>
      <c r="D36" s="22"/>
      <c r="E36" s="23"/>
      <c r="F36" s="24"/>
      <c r="G36" s="25"/>
      <c r="H36" s="26"/>
      <c r="I36" s="22"/>
      <c r="J36" s="24"/>
      <c r="K36" s="25"/>
      <c r="L36" s="26"/>
      <c r="M36" s="23"/>
      <c r="N36" s="22"/>
      <c r="O36" s="32"/>
      <c r="P36" s="25"/>
      <c r="Q36" s="33"/>
      <c r="R36" s="26"/>
      <c r="S36" s="22"/>
      <c r="T36" s="23"/>
      <c r="U36" s="24"/>
      <c r="V36" s="24"/>
      <c r="W36" s="32"/>
      <c r="X36" s="32"/>
      <c r="Y36" s="32"/>
      <c r="Z36" s="32"/>
    </row>
    <row r="37" spans="1:26" x14ac:dyDescent="0.3">
      <c r="A37" s="2"/>
      <c r="B37" s="1"/>
      <c r="C37" s="1"/>
      <c r="D37" s="22"/>
      <c r="E37" s="23"/>
      <c r="F37" s="24"/>
      <c r="G37" s="25"/>
      <c r="H37" s="26"/>
      <c r="I37" s="22"/>
      <c r="J37" s="24"/>
      <c r="K37" s="25"/>
      <c r="L37" s="26"/>
      <c r="M37" s="23"/>
      <c r="N37" s="22"/>
      <c r="O37" s="32"/>
      <c r="P37" s="25"/>
      <c r="Q37" s="33"/>
      <c r="R37" s="26"/>
      <c r="S37" s="22"/>
      <c r="T37" s="23"/>
      <c r="U37" s="24"/>
      <c r="V37" s="24"/>
      <c r="W37" s="32"/>
      <c r="X37" s="32"/>
      <c r="Y37" s="32"/>
      <c r="Z37" s="32"/>
    </row>
    <row r="38" spans="1:26" x14ac:dyDescent="0.3">
      <c r="A38" s="2"/>
      <c r="B38" s="1"/>
      <c r="C38" s="1"/>
      <c r="D38" s="22"/>
      <c r="E38" s="23"/>
      <c r="F38" s="24"/>
      <c r="G38" s="25"/>
      <c r="H38" s="26"/>
      <c r="I38" s="22"/>
      <c r="J38" s="24"/>
      <c r="K38" s="25"/>
      <c r="L38" s="26"/>
      <c r="M38" s="23"/>
      <c r="N38" s="22"/>
      <c r="O38" s="32"/>
      <c r="P38" s="25"/>
      <c r="Q38" s="33"/>
      <c r="R38" s="26"/>
      <c r="S38" s="22"/>
      <c r="T38" s="23"/>
      <c r="U38" s="24"/>
      <c r="V38" s="24"/>
      <c r="W38" s="32"/>
      <c r="X38" s="32"/>
      <c r="Y38" s="32"/>
      <c r="Z38" s="32"/>
    </row>
    <row r="39" spans="1:26" x14ac:dyDescent="0.3">
      <c r="A39" s="2"/>
      <c r="B39" s="1"/>
      <c r="C39" s="1"/>
      <c r="D39" s="22"/>
      <c r="E39" s="23"/>
      <c r="F39" s="24"/>
      <c r="G39" s="25"/>
      <c r="H39" s="26"/>
      <c r="I39" s="22"/>
      <c r="J39" s="24"/>
      <c r="K39" s="25"/>
      <c r="L39" s="26"/>
      <c r="M39" s="23"/>
      <c r="N39" s="22"/>
      <c r="O39" s="32"/>
      <c r="P39" s="25"/>
      <c r="Q39" s="33"/>
      <c r="R39" s="26"/>
      <c r="S39" s="22"/>
      <c r="T39" s="23"/>
      <c r="U39" s="24"/>
      <c r="V39" s="24"/>
      <c r="W39" s="32"/>
      <c r="X39" s="32"/>
      <c r="Y39" s="32"/>
      <c r="Z39" s="32"/>
    </row>
    <row r="40" spans="1:26" x14ac:dyDescent="0.3">
      <c r="A40" s="2"/>
      <c r="B40" s="1"/>
      <c r="C40" s="1"/>
      <c r="D40" s="22"/>
      <c r="E40" s="23"/>
      <c r="F40" s="24"/>
      <c r="G40" s="25"/>
      <c r="H40" s="26"/>
      <c r="I40" s="22"/>
      <c r="J40" s="24"/>
      <c r="K40" s="25"/>
      <c r="L40" s="26"/>
      <c r="M40" s="23"/>
      <c r="N40" s="22"/>
      <c r="O40" s="32"/>
      <c r="P40" s="25"/>
      <c r="Q40" s="33"/>
      <c r="R40" s="26"/>
      <c r="S40" s="22"/>
      <c r="T40" s="23"/>
      <c r="U40" s="24"/>
      <c r="V40" s="24"/>
      <c r="W40" s="32"/>
      <c r="X40" s="32"/>
      <c r="Y40" s="32"/>
      <c r="Z40" s="32"/>
    </row>
    <row r="41" spans="1:26" x14ac:dyDescent="0.3">
      <c r="A41" s="2"/>
      <c r="B41" s="1"/>
      <c r="C41" s="1"/>
      <c r="D41" s="22"/>
      <c r="E41" s="23"/>
      <c r="F41" s="24"/>
      <c r="G41" s="25"/>
      <c r="H41" s="26"/>
      <c r="I41" s="22"/>
      <c r="J41" s="24"/>
      <c r="K41" s="25"/>
      <c r="L41" s="26"/>
      <c r="M41" s="23"/>
      <c r="N41" s="22"/>
      <c r="O41" s="32"/>
      <c r="P41" s="25"/>
      <c r="Q41" s="33"/>
      <c r="R41" s="26"/>
      <c r="S41" s="22"/>
      <c r="T41" s="23"/>
      <c r="U41" s="24"/>
      <c r="V41" s="24"/>
      <c r="W41" s="32"/>
      <c r="X41" s="32"/>
      <c r="Y41" s="32"/>
      <c r="Z41" s="32"/>
    </row>
    <row r="42" spans="1:26" x14ac:dyDescent="0.3">
      <c r="A42" s="2"/>
      <c r="B42" s="1"/>
      <c r="C42" s="1"/>
      <c r="D42" s="22"/>
      <c r="E42" s="23"/>
      <c r="F42" s="24"/>
      <c r="G42" s="25"/>
      <c r="H42" s="26"/>
      <c r="I42" s="22"/>
      <c r="J42" s="24"/>
      <c r="K42" s="25"/>
      <c r="L42" s="26"/>
      <c r="M42" s="23"/>
      <c r="N42" s="27"/>
      <c r="O42" s="28"/>
      <c r="P42" s="29"/>
      <c r="Q42" s="30"/>
      <c r="R42" s="31"/>
      <c r="S42" s="27"/>
      <c r="T42" s="34"/>
      <c r="U42" s="27"/>
      <c r="V42" s="27"/>
      <c r="W42" s="32"/>
      <c r="X42" s="32"/>
      <c r="Y42" s="32"/>
      <c r="Z42" s="32"/>
    </row>
    <row r="43" spans="1:26" ht="15" thickBot="1" x14ac:dyDescent="0.35">
      <c r="A43" s="2"/>
      <c r="B43" s="1"/>
      <c r="C43" s="1"/>
      <c r="D43" s="22"/>
      <c r="E43" s="23"/>
      <c r="F43" s="24"/>
      <c r="G43" s="25"/>
      <c r="H43" s="26"/>
      <c r="I43" s="22"/>
      <c r="J43" s="24"/>
      <c r="K43" s="25"/>
      <c r="L43" s="26"/>
      <c r="M43" s="23"/>
      <c r="N43" s="22"/>
      <c r="O43" s="32"/>
      <c r="P43" s="25"/>
      <c r="Q43" s="33"/>
      <c r="R43" s="26"/>
      <c r="S43" s="22"/>
      <c r="T43" s="23"/>
      <c r="U43" s="24"/>
      <c r="V43" s="24"/>
      <c r="W43" s="32"/>
      <c r="X43" s="32"/>
      <c r="Y43" s="32"/>
      <c r="Z43" s="32"/>
    </row>
    <row r="44" spans="1:26" x14ac:dyDescent="0.3">
      <c r="A44" s="14"/>
      <c r="B44" s="3"/>
      <c r="C44" s="3"/>
      <c r="D44" s="22"/>
      <c r="E44" s="23"/>
      <c r="F44" s="24"/>
      <c r="G44" s="25"/>
      <c r="H44" s="26"/>
      <c r="I44" s="22"/>
      <c r="J44" s="24"/>
      <c r="K44" s="25"/>
      <c r="L44" s="26"/>
      <c r="M44" s="23"/>
      <c r="N44" s="22"/>
      <c r="O44" s="32"/>
      <c r="P44" s="25"/>
      <c r="Q44" s="33"/>
      <c r="R44" s="26"/>
      <c r="S44" s="22"/>
      <c r="T44" s="23"/>
      <c r="U44" s="22"/>
      <c r="V44" s="22"/>
      <c r="W44" s="32"/>
      <c r="X44" s="32"/>
      <c r="Y44" s="32"/>
      <c r="Z44" s="32"/>
    </row>
    <row r="45" spans="1:26" x14ac:dyDescent="0.3">
      <c r="A45" s="2"/>
      <c r="B45" s="1"/>
      <c r="C45" s="1"/>
      <c r="D45" s="22"/>
      <c r="E45" s="23"/>
      <c r="F45" s="24"/>
      <c r="G45" s="25"/>
      <c r="H45" s="26"/>
      <c r="I45" s="22"/>
      <c r="J45" s="24"/>
      <c r="K45" s="25"/>
      <c r="L45" s="26"/>
      <c r="M45" s="23"/>
      <c r="N45" s="22"/>
      <c r="O45" s="32"/>
      <c r="P45" s="25"/>
      <c r="Q45" s="33"/>
      <c r="R45" s="26"/>
      <c r="S45" s="22"/>
      <c r="T45" s="23"/>
      <c r="U45" s="24"/>
      <c r="V45" s="22"/>
      <c r="W45" s="32"/>
      <c r="X45" s="32"/>
      <c r="Y45" s="32"/>
      <c r="Z45" s="32"/>
    </row>
    <row r="46" spans="1:26" x14ac:dyDescent="0.3">
      <c r="A46" s="2"/>
      <c r="B46" s="1"/>
      <c r="C46" s="1"/>
      <c r="D46" s="22"/>
      <c r="E46" s="23"/>
      <c r="F46" s="24"/>
      <c r="G46" s="25"/>
      <c r="H46" s="26"/>
      <c r="I46" s="22"/>
      <c r="J46" s="24"/>
      <c r="K46" s="25"/>
      <c r="L46" s="26"/>
      <c r="M46" s="23"/>
      <c r="N46" s="22"/>
      <c r="O46" s="32"/>
      <c r="P46" s="25"/>
      <c r="Q46" s="33"/>
      <c r="R46" s="26"/>
      <c r="S46" s="22"/>
      <c r="T46" s="23"/>
      <c r="U46" s="24"/>
      <c r="V46" s="22"/>
      <c r="W46" s="32"/>
      <c r="X46" s="32"/>
      <c r="Y46" s="32"/>
      <c r="Z46" s="32"/>
    </row>
    <row r="47" spans="1:26" x14ac:dyDescent="0.3">
      <c r="A47" s="2"/>
      <c r="B47" s="1"/>
      <c r="C47" s="1"/>
      <c r="D47" s="22"/>
      <c r="E47" s="23"/>
      <c r="F47" s="24"/>
      <c r="G47" s="25"/>
      <c r="H47" s="26"/>
      <c r="I47" s="22"/>
      <c r="J47" s="24"/>
      <c r="K47" s="25"/>
      <c r="L47" s="26"/>
      <c r="M47" s="23"/>
      <c r="N47" s="22"/>
      <c r="O47" s="32"/>
      <c r="P47" s="25"/>
      <c r="Q47" s="33"/>
      <c r="R47" s="26"/>
      <c r="S47" s="22"/>
      <c r="T47" s="23"/>
      <c r="U47" s="24"/>
      <c r="V47" s="22"/>
      <c r="W47" s="32"/>
      <c r="X47" s="32"/>
      <c r="Y47" s="32"/>
      <c r="Z47" s="32"/>
    </row>
    <row r="48" spans="1:26" x14ac:dyDescent="0.3">
      <c r="A48" s="2"/>
      <c r="B48" s="1"/>
      <c r="C48" s="1"/>
      <c r="D48" s="22"/>
      <c r="E48" s="23"/>
      <c r="F48" s="24"/>
      <c r="G48" s="25"/>
      <c r="H48" s="26"/>
      <c r="I48" s="22"/>
      <c r="J48" s="24"/>
      <c r="K48" s="25"/>
      <c r="L48" s="26"/>
      <c r="M48" s="23"/>
      <c r="N48" s="22"/>
      <c r="O48" s="32"/>
      <c r="P48" s="25"/>
      <c r="Q48" s="33"/>
      <c r="R48" s="26"/>
      <c r="S48" s="22"/>
      <c r="T48" s="23"/>
      <c r="U48" s="24"/>
      <c r="V48" s="22"/>
      <c r="W48" s="32"/>
      <c r="X48" s="32"/>
      <c r="Y48" s="32"/>
      <c r="Z48" s="32"/>
    </row>
    <row r="49" spans="1:26" x14ac:dyDescent="0.3">
      <c r="A49" s="2"/>
      <c r="B49" s="1"/>
      <c r="C49" s="1"/>
      <c r="D49" s="22"/>
      <c r="E49" s="23"/>
      <c r="F49" s="24"/>
      <c r="G49" s="25"/>
      <c r="H49" s="26"/>
      <c r="I49" s="22"/>
      <c r="J49" s="24"/>
      <c r="K49" s="25"/>
      <c r="L49" s="26"/>
      <c r="M49" s="23"/>
      <c r="N49" s="22"/>
      <c r="O49" s="32"/>
      <c r="P49" s="25"/>
      <c r="Q49" s="33"/>
      <c r="R49" s="26"/>
      <c r="S49" s="22"/>
      <c r="T49" s="23"/>
      <c r="U49" s="24"/>
      <c r="V49" s="22"/>
      <c r="W49" s="32"/>
      <c r="X49" s="32"/>
      <c r="Y49" s="32"/>
      <c r="Z49" s="32"/>
    </row>
    <row r="50" spans="1:26" x14ac:dyDescent="0.3">
      <c r="A50" s="2"/>
      <c r="B50" s="1"/>
      <c r="C50" s="1"/>
      <c r="D50" s="22"/>
      <c r="E50" s="23"/>
      <c r="F50" s="24"/>
      <c r="G50" s="25"/>
      <c r="H50" s="26"/>
      <c r="I50" s="22"/>
      <c r="J50" s="24"/>
      <c r="K50" s="25"/>
      <c r="L50" s="26"/>
      <c r="M50" s="23"/>
      <c r="N50" s="22"/>
      <c r="O50" s="32"/>
      <c r="P50" s="25"/>
      <c r="Q50" s="33"/>
      <c r="R50" s="26"/>
      <c r="S50" s="22"/>
      <c r="T50" s="23"/>
      <c r="U50" s="24"/>
      <c r="V50" s="24"/>
      <c r="W50" s="32"/>
      <c r="X50" s="32"/>
      <c r="Y50" s="32"/>
      <c r="Z50" s="32"/>
    </row>
    <row r="51" spans="1:26" x14ac:dyDescent="0.3">
      <c r="A51" s="2"/>
      <c r="B51" s="1"/>
      <c r="C51" s="1"/>
      <c r="D51" s="22"/>
      <c r="E51" s="23"/>
      <c r="F51" s="24"/>
      <c r="G51" s="25"/>
      <c r="H51" s="26"/>
      <c r="I51" s="22"/>
      <c r="J51" s="24"/>
      <c r="K51" s="25"/>
      <c r="L51" s="26"/>
      <c r="M51" s="23"/>
      <c r="N51" s="22"/>
      <c r="O51" s="32"/>
      <c r="P51" s="25"/>
      <c r="Q51" s="33"/>
      <c r="R51" s="26"/>
      <c r="S51" s="22"/>
      <c r="T51" s="23"/>
      <c r="U51" s="24"/>
      <c r="V51" s="24"/>
      <c r="W51" s="32"/>
      <c r="X51" s="32"/>
      <c r="Y51" s="32"/>
      <c r="Z51" s="32"/>
    </row>
    <row r="52" spans="1:26" ht="15" thickBot="1" x14ac:dyDescent="0.35">
      <c r="A52" s="5"/>
      <c r="B52" s="4"/>
      <c r="C52" s="4"/>
      <c r="D52" s="22"/>
      <c r="E52" s="23"/>
      <c r="F52" s="24"/>
      <c r="G52" s="25"/>
      <c r="H52" s="26"/>
      <c r="I52" s="22"/>
      <c r="J52" s="24"/>
      <c r="K52" s="25"/>
      <c r="L52" s="26"/>
      <c r="M52" s="23"/>
      <c r="N52" s="22"/>
      <c r="O52" s="32"/>
      <c r="P52" s="25"/>
      <c r="Q52" s="33"/>
      <c r="R52" s="26"/>
      <c r="S52" s="22"/>
      <c r="T52" s="23"/>
      <c r="U52" s="24"/>
      <c r="V52" s="24"/>
      <c r="W52" s="32"/>
      <c r="X52" s="32"/>
      <c r="Y52" s="32"/>
      <c r="Z52" s="32"/>
    </row>
    <row r="53" spans="1:26" x14ac:dyDescent="0.3"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3"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3"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3"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3"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3"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3"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3"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3"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3"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3"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3"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4:26" x14ac:dyDescent="0.3"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4:26" x14ac:dyDescent="0.3"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4:26" x14ac:dyDescent="0.3"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</sheetData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2020-10-21T08:37:14Z</dcterms:created>
  <dcterms:modified xsi:type="dcterms:W3CDTF">2020-11-17T09:11:48Z</dcterms:modified>
</cp:coreProperties>
</file>