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8195" windowHeight="69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8" i="1" l="1"/>
  <c r="H27" i="1"/>
  <c r="H26" i="1"/>
  <c r="G28" i="1"/>
  <c r="G27" i="1"/>
  <c r="G26" i="1"/>
  <c r="H25" i="1"/>
  <c r="G25" i="1"/>
  <c r="D26" i="1"/>
  <c r="C26" i="1"/>
  <c r="D25" i="1"/>
  <c r="C25" i="1"/>
  <c r="G6" i="1"/>
  <c r="H6" i="1" s="1"/>
  <c r="G8" i="1" s="1"/>
  <c r="H8" i="1" s="1"/>
  <c r="G10" i="1" s="1"/>
  <c r="H10" i="1" s="1"/>
  <c r="G12" i="1" s="1"/>
  <c r="H12" i="1" s="1"/>
  <c r="G14" i="1" s="1"/>
  <c r="H14" i="1" s="1"/>
  <c r="C6" i="1"/>
  <c r="D6" i="1" s="1"/>
  <c r="C8" i="1" s="1"/>
  <c r="D8" i="1" s="1"/>
  <c r="C10" i="1" s="1"/>
  <c r="D10" i="1" s="1"/>
  <c r="C12" i="1" s="1"/>
  <c r="D12" i="1" s="1"/>
  <c r="C14" i="1" s="1"/>
  <c r="D14" i="1" s="1"/>
  <c r="C16" i="1" s="1"/>
  <c r="D16" i="1" s="1"/>
  <c r="C18" i="1" s="1"/>
  <c r="D18" i="1" s="1"/>
  <c r="C20" i="1" s="1"/>
  <c r="D20" i="1" s="1"/>
  <c r="C22" i="1" s="1"/>
  <c r="D22" i="1" s="1"/>
  <c r="C27" i="1" l="1"/>
  <c r="C30" i="1"/>
  <c r="D29" i="1"/>
  <c r="D27" i="1"/>
  <c r="C31" i="1"/>
  <c r="D30" i="1"/>
  <c r="C28" i="1"/>
  <c r="C32" i="1"/>
  <c r="D31" i="1"/>
  <c r="C29" i="1"/>
  <c r="D28" i="1"/>
  <c r="D32" i="1"/>
</calcChain>
</file>

<file path=xl/sharedStrings.xml><?xml version="1.0" encoding="utf-8"?>
<sst xmlns="http://schemas.openxmlformats.org/spreadsheetml/2006/main" count="32" uniqueCount="19">
  <si>
    <t>Giriş Saati</t>
  </si>
  <si>
    <t>Ders</t>
  </si>
  <si>
    <t>Giriş</t>
  </si>
  <si>
    <t>Çıkış</t>
  </si>
  <si>
    <t>Yeşilhisar ML Ders Saatleri</t>
  </si>
  <si>
    <t>Teneffüs 30'</t>
  </si>
  <si>
    <t>Teneffüs 10'</t>
  </si>
  <si>
    <t>Öğle arası 60'</t>
  </si>
  <si>
    <t>1-2</t>
  </si>
  <si>
    <t>3-4</t>
  </si>
  <si>
    <t>6-7</t>
  </si>
  <si>
    <t>5</t>
  </si>
  <si>
    <t>8-9</t>
  </si>
  <si>
    <t>Derslikler için ders saatleri</t>
  </si>
  <si>
    <t>Atölyelerdeki Ders Saatleri</t>
  </si>
  <si>
    <t>Öğle Arası</t>
  </si>
  <si>
    <t>Son Ara</t>
  </si>
  <si>
    <t>Atölye Teneffüs saatleri</t>
  </si>
  <si>
    <t>Derslik Teneffüs saatleri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</si>
</sst>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F400]h:mm:ss\ AM/PM"/>
  </numFmts>
  <fonts count="1" x14ac:knownFonts="1">
    <font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left"/>
    </xf>
    <xf numFmtId="16" fontId="0" fillId="0" borderId="1" xfId="0" quotePrefix="1" applyNumberFormat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0" xfId="0" quotePrefix="1" applyAlignment="1">
      <alignment horizontal="left"/>
    </xf>
    <xf numFmtId="165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B3" sqref="B3"/>
    </sheetView>
  </sheetViews>
  <sheetFormatPr defaultRowHeight="15" x14ac:dyDescent="0.25"/>
  <cols>
    <col min="1" max="1" width="10.7109375" customWidth="1"/>
    <col min="2" max="2" width="8.140625" customWidth="1"/>
  </cols>
  <sheetData>
    <row r="1" spans="1:8" x14ac:dyDescent="0.25">
      <c r="A1" s="3" t="s">
        <v>4</v>
      </c>
      <c r="B1" s="3"/>
      <c r="C1" s="3"/>
      <c r="D1" s="3"/>
    </row>
    <row r="2" spans="1:8" x14ac:dyDescent="0.25">
      <c r="A2" s="2"/>
      <c r="B2" s="2"/>
      <c r="C2" s="2"/>
      <c r="D2" s="2"/>
    </row>
    <row r="3" spans="1:8" x14ac:dyDescent="0.25">
      <c r="A3" t="s">
        <v>0</v>
      </c>
      <c r="B3" s="6">
        <v>0.35416666666666669</v>
      </c>
      <c r="C3" s="6"/>
      <c r="D3" s="4"/>
      <c r="E3" s="4"/>
      <c r="F3" s="7"/>
      <c r="G3" s="7"/>
      <c r="H3" s="7"/>
    </row>
    <row r="4" spans="1:8" x14ac:dyDescent="0.25">
      <c r="B4" s="8" t="s">
        <v>13</v>
      </c>
      <c r="C4" s="8"/>
      <c r="D4" s="8"/>
      <c r="E4" s="4"/>
      <c r="F4" s="9" t="s">
        <v>14</v>
      </c>
      <c r="G4" s="9"/>
      <c r="H4" s="9"/>
    </row>
    <row r="5" spans="1:8" x14ac:dyDescent="0.25">
      <c r="B5" s="5" t="s">
        <v>1</v>
      </c>
      <c r="C5" s="5" t="s">
        <v>2</v>
      </c>
      <c r="D5" s="5" t="s">
        <v>3</v>
      </c>
      <c r="E5" s="4"/>
      <c r="F5" s="5" t="s">
        <v>1</v>
      </c>
      <c r="G5" s="5" t="s">
        <v>2</v>
      </c>
      <c r="H5" s="5" t="s">
        <v>3</v>
      </c>
    </row>
    <row r="6" spans="1:8" x14ac:dyDescent="0.25">
      <c r="B6" s="5">
        <v>1</v>
      </c>
      <c r="C6" s="10">
        <f>B3</f>
        <v>0.35416666666666669</v>
      </c>
      <c r="D6" s="10">
        <f>C6+40/1440</f>
        <v>0.38194444444444448</v>
      </c>
      <c r="E6" s="4"/>
      <c r="F6" s="11" t="s">
        <v>8</v>
      </c>
      <c r="G6" s="10">
        <f>B3</f>
        <v>0.35416666666666669</v>
      </c>
      <c r="H6" s="10">
        <f>G6+80/1440</f>
        <v>0.40972222222222221</v>
      </c>
    </row>
    <row r="7" spans="1:8" x14ac:dyDescent="0.25">
      <c r="B7" s="14" t="s">
        <v>6</v>
      </c>
      <c r="C7" s="14"/>
      <c r="D7" s="14"/>
      <c r="E7" s="4"/>
      <c r="F7" s="14" t="s">
        <v>5</v>
      </c>
      <c r="G7" s="14"/>
      <c r="H7" s="14"/>
    </row>
    <row r="8" spans="1:8" x14ac:dyDescent="0.25">
      <c r="B8" s="5">
        <v>2</v>
      </c>
      <c r="C8" s="10">
        <f>D6+10/1440</f>
        <v>0.3888888888888889</v>
      </c>
      <c r="D8" s="10">
        <f>C8+40/1440</f>
        <v>0.41666666666666669</v>
      </c>
      <c r="E8" s="4"/>
      <c r="F8" s="12" t="s">
        <v>9</v>
      </c>
      <c r="G8" s="10">
        <f>H6+30/1440</f>
        <v>0.43055555555555552</v>
      </c>
      <c r="H8" s="10">
        <f>G8+80/1440</f>
        <v>0.48611111111111105</v>
      </c>
    </row>
    <row r="9" spans="1:8" x14ac:dyDescent="0.25">
      <c r="B9" s="14" t="s">
        <v>6</v>
      </c>
      <c r="C9" s="14"/>
      <c r="D9" s="14"/>
      <c r="E9" s="4"/>
      <c r="F9" s="14" t="s">
        <v>6</v>
      </c>
      <c r="G9" s="14"/>
      <c r="H9" s="14"/>
    </row>
    <row r="10" spans="1:8" x14ac:dyDescent="0.25">
      <c r="B10" s="5">
        <v>3</v>
      </c>
      <c r="C10" s="10">
        <f>D8+10/1440</f>
        <v>0.4236111111111111</v>
      </c>
      <c r="D10" s="10">
        <f t="shared" ref="D10:D22" si="0">C10+40/1440</f>
        <v>0.4513888888888889</v>
      </c>
      <c r="E10" s="4"/>
      <c r="F10" s="12" t="s">
        <v>11</v>
      </c>
      <c r="G10" s="10">
        <f>H8+10/1440</f>
        <v>0.49305555555555547</v>
      </c>
      <c r="H10" s="10">
        <f>G10+40/1440</f>
        <v>0.52083333333333326</v>
      </c>
    </row>
    <row r="11" spans="1:8" x14ac:dyDescent="0.25">
      <c r="B11" s="14" t="s">
        <v>6</v>
      </c>
      <c r="C11" s="14"/>
      <c r="D11" s="14"/>
      <c r="E11" s="4"/>
      <c r="F11" s="14" t="s">
        <v>7</v>
      </c>
      <c r="G11" s="14"/>
      <c r="H11" s="14"/>
    </row>
    <row r="12" spans="1:8" x14ac:dyDescent="0.25">
      <c r="B12" s="5">
        <v>4</v>
      </c>
      <c r="C12" s="10">
        <f>D10+10/1440</f>
        <v>0.45833333333333331</v>
      </c>
      <c r="D12" s="10">
        <f t="shared" si="0"/>
        <v>0.4861111111111111</v>
      </c>
      <c r="E12" s="4"/>
      <c r="F12" s="12" t="s">
        <v>10</v>
      </c>
      <c r="G12" s="10">
        <f>H10+60/1440</f>
        <v>0.56249999999999989</v>
      </c>
      <c r="H12" s="10">
        <f>G12+80/1440</f>
        <v>0.61805555555555547</v>
      </c>
    </row>
    <row r="13" spans="1:8" x14ac:dyDescent="0.25">
      <c r="B13" s="14" t="s">
        <v>6</v>
      </c>
      <c r="C13" s="14"/>
      <c r="D13" s="14"/>
      <c r="E13" s="4"/>
      <c r="F13" s="15" t="s">
        <v>5</v>
      </c>
      <c r="G13" s="15"/>
      <c r="H13" s="15"/>
    </row>
    <row r="14" spans="1:8" x14ac:dyDescent="0.25">
      <c r="B14" s="5">
        <v>5</v>
      </c>
      <c r="C14" s="10">
        <f>D12+10/1440</f>
        <v>0.49305555555555552</v>
      </c>
      <c r="D14" s="10">
        <f t="shared" si="0"/>
        <v>0.52083333333333326</v>
      </c>
      <c r="E14" s="4"/>
      <c r="F14" s="12" t="s">
        <v>12</v>
      </c>
      <c r="G14" s="10">
        <f>H12+30/1440</f>
        <v>0.63888888888888884</v>
      </c>
      <c r="H14" s="10">
        <f>G14+80/1440</f>
        <v>0.69444444444444442</v>
      </c>
    </row>
    <row r="15" spans="1:8" x14ac:dyDescent="0.25">
      <c r="B15" s="14" t="s">
        <v>7</v>
      </c>
      <c r="C15" s="14"/>
      <c r="D15" s="14"/>
      <c r="E15" s="4"/>
      <c r="F15" s="4"/>
      <c r="G15" s="4"/>
      <c r="H15" s="4"/>
    </row>
    <row r="16" spans="1:8" x14ac:dyDescent="0.25">
      <c r="B16" s="5">
        <v>6</v>
      </c>
      <c r="C16" s="10">
        <f>D14+60/1440</f>
        <v>0.56249999999999989</v>
      </c>
      <c r="D16" s="10">
        <f t="shared" si="0"/>
        <v>0.59027777777777768</v>
      </c>
      <c r="E16" s="4"/>
      <c r="F16" s="4"/>
      <c r="G16" s="4"/>
      <c r="H16" s="4"/>
    </row>
    <row r="17" spans="2:8" x14ac:dyDescent="0.25">
      <c r="B17" s="14" t="s">
        <v>6</v>
      </c>
      <c r="C17" s="14"/>
      <c r="D17" s="14"/>
      <c r="E17" s="4"/>
      <c r="F17" s="4"/>
      <c r="G17" s="4"/>
      <c r="H17" s="4"/>
    </row>
    <row r="18" spans="2:8" x14ac:dyDescent="0.25">
      <c r="B18" s="5">
        <v>7</v>
      </c>
      <c r="C18" s="10">
        <f>D16+10/1440</f>
        <v>0.5972222222222221</v>
      </c>
      <c r="D18" s="10">
        <f t="shared" si="0"/>
        <v>0.62499999999999989</v>
      </c>
      <c r="E18" s="4"/>
      <c r="F18" s="4"/>
      <c r="G18" s="4"/>
      <c r="H18" s="4"/>
    </row>
    <row r="19" spans="2:8" x14ac:dyDescent="0.25">
      <c r="B19" s="14" t="s">
        <v>6</v>
      </c>
      <c r="C19" s="14"/>
      <c r="D19" s="14"/>
      <c r="E19" s="4"/>
      <c r="F19" s="4"/>
      <c r="G19" s="4"/>
      <c r="H19" s="4"/>
    </row>
    <row r="20" spans="2:8" x14ac:dyDescent="0.25">
      <c r="B20" s="5">
        <v>8</v>
      </c>
      <c r="C20" s="10">
        <f>D18+10/1440</f>
        <v>0.63194444444444431</v>
      </c>
      <c r="D20" s="10">
        <f t="shared" si="0"/>
        <v>0.6597222222222221</v>
      </c>
      <c r="E20" s="4"/>
      <c r="F20" s="4"/>
      <c r="G20" s="4"/>
      <c r="H20" s="4"/>
    </row>
    <row r="21" spans="2:8" x14ac:dyDescent="0.25">
      <c r="B21" s="14" t="s">
        <v>6</v>
      </c>
      <c r="C21" s="14"/>
      <c r="D21" s="14"/>
      <c r="E21" s="4"/>
      <c r="F21" s="4"/>
      <c r="G21" s="4"/>
      <c r="H21" s="4"/>
    </row>
    <row r="22" spans="2:8" x14ac:dyDescent="0.25">
      <c r="B22" s="5">
        <v>9</v>
      </c>
      <c r="C22" s="10">
        <f t="shared" ref="C22" si="1">D20+10/1440</f>
        <v>0.66666666666666652</v>
      </c>
      <c r="D22" s="10">
        <f t="shared" si="0"/>
        <v>0.69444444444444431</v>
      </c>
      <c r="E22" s="4"/>
      <c r="F22" s="4"/>
      <c r="G22" s="4"/>
      <c r="H22" s="4"/>
    </row>
    <row r="23" spans="2:8" x14ac:dyDescent="0.25">
      <c r="B23" s="4"/>
      <c r="C23" s="4"/>
      <c r="D23" s="4"/>
      <c r="E23" s="4"/>
      <c r="F23" s="4"/>
      <c r="G23" s="4"/>
      <c r="H23" s="4"/>
    </row>
    <row r="24" spans="2:8" x14ac:dyDescent="0.25">
      <c r="B24" s="9" t="s">
        <v>18</v>
      </c>
      <c r="C24" s="9"/>
      <c r="D24" s="9"/>
      <c r="E24" s="4"/>
      <c r="F24" s="9" t="s">
        <v>17</v>
      </c>
      <c r="G24" s="9"/>
      <c r="H24" s="9"/>
    </row>
    <row r="25" spans="2:8" x14ac:dyDescent="0.25">
      <c r="B25" s="5">
        <v>1</v>
      </c>
      <c r="C25" s="10">
        <f>D6</f>
        <v>0.38194444444444448</v>
      </c>
      <c r="D25" s="10">
        <f>C8</f>
        <v>0.3888888888888889</v>
      </c>
      <c r="E25" s="4"/>
      <c r="F25" s="11">
        <v>44531</v>
      </c>
      <c r="G25" s="10">
        <f>H6</f>
        <v>0.40972222222222221</v>
      </c>
      <c r="H25" s="10">
        <f>G8</f>
        <v>0.43055555555555552</v>
      </c>
    </row>
    <row r="26" spans="2:8" x14ac:dyDescent="0.25">
      <c r="B26" s="5">
        <v>2</v>
      </c>
      <c r="C26" s="10">
        <f>D8</f>
        <v>0.41666666666666669</v>
      </c>
      <c r="D26" s="10">
        <f>C10</f>
        <v>0.4236111111111111</v>
      </c>
      <c r="E26" s="4"/>
      <c r="F26" s="11">
        <v>44532</v>
      </c>
      <c r="G26" s="10">
        <f>H8</f>
        <v>0.48611111111111105</v>
      </c>
      <c r="H26" s="10">
        <f>G10</f>
        <v>0.49305555555555547</v>
      </c>
    </row>
    <row r="27" spans="2:8" x14ac:dyDescent="0.25">
      <c r="B27" s="5">
        <v>3</v>
      </c>
      <c r="C27" s="10">
        <f>D10</f>
        <v>0.4513888888888889</v>
      </c>
      <c r="D27" s="10">
        <f>C12</f>
        <v>0.45833333333333331</v>
      </c>
      <c r="E27" s="4"/>
      <c r="F27" s="5" t="s">
        <v>15</v>
      </c>
      <c r="G27" s="10">
        <f>H10</f>
        <v>0.52083333333333326</v>
      </c>
      <c r="H27" s="10">
        <f>G12</f>
        <v>0.56249999999999989</v>
      </c>
    </row>
    <row r="28" spans="2:8" x14ac:dyDescent="0.25">
      <c r="B28" s="5">
        <v>4</v>
      </c>
      <c r="C28" s="10">
        <f>D12</f>
        <v>0.4861111111111111</v>
      </c>
      <c r="D28" s="10">
        <f>C14</f>
        <v>0.49305555555555552</v>
      </c>
      <c r="E28" s="4"/>
      <c r="F28" s="5" t="s">
        <v>16</v>
      </c>
      <c r="G28" s="10">
        <f>H12</f>
        <v>0.61805555555555547</v>
      </c>
      <c r="H28" s="10">
        <f>G14</f>
        <v>0.63888888888888884</v>
      </c>
    </row>
    <row r="29" spans="2:8" x14ac:dyDescent="0.25">
      <c r="B29" s="5" t="s">
        <v>15</v>
      </c>
      <c r="C29" s="10">
        <f>D14</f>
        <v>0.52083333333333326</v>
      </c>
      <c r="D29" s="10">
        <f>C16</f>
        <v>0.56249999999999989</v>
      </c>
      <c r="E29" s="4"/>
      <c r="F29" s="13"/>
      <c r="G29" s="6"/>
      <c r="H29" s="4"/>
    </row>
    <row r="30" spans="2:8" x14ac:dyDescent="0.25">
      <c r="B30" s="5">
        <v>6</v>
      </c>
      <c r="C30" s="10">
        <f>D16</f>
        <v>0.59027777777777768</v>
      </c>
      <c r="D30" s="10">
        <f>C18</f>
        <v>0.5972222222222221</v>
      </c>
      <c r="E30" s="4"/>
      <c r="F30" s="4"/>
      <c r="G30" s="4"/>
      <c r="H30" s="4"/>
    </row>
    <row r="31" spans="2:8" x14ac:dyDescent="0.25">
      <c r="B31" s="5">
        <v>7</v>
      </c>
      <c r="C31" s="10">
        <f>D18</f>
        <v>0.62499999999999989</v>
      </c>
      <c r="D31" s="10">
        <f>C20</f>
        <v>0.63194444444444431</v>
      </c>
      <c r="E31" s="4"/>
      <c r="F31" s="13"/>
      <c r="G31" s="4"/>
      <c r="H31" s="4"/>
    </row>
    <row r="32" spans="2:8" x14ac:dyDescent="0.25">
      <c r="B32" s="5">
        <v>8</v>
      </c>
      <c r="C32" s="10">
        <f>D20</f>
        <v>0.6597222222222221</v>
      </c>
      <c r="D32" s="10">
        <f>C22</f>
        <v>0.66666666666666652</v>
      </c>
      <c r="E32" s="4"/>
      <c r="F32" s="4"/>
      <c r="G32" s="4"/>
      <c r="H32" s="4"/>
    </row>
    <row r="33" spans="2:8" x14ac:dyDescent="0.25">
      <c r="B33" s="4"/>
      <c r="C33" s="6"/>
      <c r="D33" s="6"/>
      <c r="E33" s="4"/>
      <c r="F33" s="13"/>
      <c r="G33" s="4"/>
      <c r="H33" s="4"/>
    </row>
    <row r="34" spans="2:8" x14ac:dyDescent="0.25">
      <c r="C34" s="1"/>
      <c r="D34" s="1"/>
    </row>
    <row r="35" spans="2:8" x14ac:dyDescent="0.25">
      <c r="C35" s="1"/>
      <c r="D35" s="1"/>
    </row>
    <row r="36" spans="2:8" x14ac:dyDescent="0.25">
      <c r="C36" s="1"/>
      <c r="D36" s="1"/>
    </row>
    <row r="37" spans="2:8" x14ac:dyDescent="0.25">
      <c r="C37" s="1"/>
      <c r="D37" s="1"/>
    </row>
    <row r="38" spans="2:8" x14ac:dyDescent="0.25">
      <c r="C38" s="1"/>
      <c r="D38" s="1"/>
    </row>
  </sheetData>
  <mergeCells count="18">
    <mergeCell ref="F13:H13"/>
    <mergeCell ref="F11:H11"/>
    <mergeCell ref="F9:H9"/>
    <mergeCell ref="F7:H7"/>
    <mergeCell ref="B24:D24"/>
    <mergeCell ref="F24:H24"/>
    <mergeCell ref="B9:D9"/>
    <mergeCell ref="B7:D7"/>
    <mergeCell ref="B11:D11"/>
    <mergeCell ref="B13:D13"/>
    <mergeCell ref="B15:D15"/>
    <mergeCell ref="B17:D17"/>
    <mergeCell ref="B19:D19"/>
    <mergeCell ref="B21:D21"/>
    <mergeCell ref="A1:D1"/>
    <mergeCell ref="F3:H3"/>
    <mergeCell ref="F4:H4"/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overseer</cp:lastModifiedBy>
  <dcterms:created xsi:type="dcterms:W3CDTF">2021-08-30T08:38:00Z</dcterms:created>
  <dcterms:modified xsi:type="dcterms:W3CDTF">2021-08-30T12:20:59Z</dcterms:modified>
</cp:coreProperties>
</file>