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Sayfa1!$A$1:$K$46</definedName>
  </definedNames>
  <calcPr calcId="125725"/>
</workbook>
</file>

<file path=xl/calcChain.xml><?xml version="1.0" encoding="utf-8"?>
<calcChain xmlns="http://schemas.openxmlformats.org/spreadsheetml/2006/main">
  <c r="K12" i="1"/>
  <c r="K39"/>
  <c r="K6" l="1"/>
  <c r="K10" l="1"/>
  <c r="K11"/>
  <c r="G40"/>
  <c r="H40"/>
  <c r="I40"/>
  <c r="J40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9"/>
  <c r="K8"/>
  <c r="K7"/>
  <c r="K40" l="1"/>
</calcChain>
</file>

<file path=xl/sharedStrings.xml><?xml version="1.0" encoding="utf-8"?>
<sst xmlns="http://schemas.openxmlformats.org/spreadsheetml/2006/main" count="120" uniqueCount="102">
  <si>
    <t>TR390001000396606273595002</t>
  </si>
  <si>
    <t>KİRİK</t>
  </si>
  <si>
    <t>TR770001000396509717635001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</si>
  <si>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</si>
  <si>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</si>
  <si>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</si>
  <si>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</si>
  <si>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</si>
  <si>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</si>
  <si>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TR970001000396309339485001</t>
  </si>
  <si>
    <t>TR760001000396524515325004</t>
  </si>
  <si>
    <t>KARAKAYA</t>
  </si>
  <si>
    <t>TR440001000518677362545001</t>
  </si>
  <si>
    <t>TR210001000396742944795006</t>
  </si>
  <si>
    <t>TR180003200000000071814129</t>
  </si>
  <si>
    <t>TR810001000396309330425004</t>
  </si>
  <si>
    <t>TR100001000396435591575001</t>
  </si>
  <si>
    <t>TR560001000396791405085001</t>
  </si>
  <si>
    <t>YASİN</t>
  </si>
  <si>
    <t>TR110006701000000077842885</t>
  </si>
  <si>
    <t>TR650001000396463340235001</t>
  </si>
  <si>
    <t>TR600020500000023746700007 </t>
  </si>
  <si>
    <t>TR160001000214590401705006</t>
  </si>
  <si>
    <t>İŞYERİ IBAN NO</t>
  </si>
  <si>
    <t>ADI</t>
  </si>
  <si>
    <t>SOYADI</t>
  </si>
  <si>
    <t>T.C. NO</t>
  </si>
  <si>
    <t>AÇIKLAMA</t>
  </si>
  <si>
    <t>SIRA NO</t>
  </si>
  <si>
    <t>46441474598</t>
  </si>
  <si>
    <t>53416242052</t>
  </si>
  <si>
    <t>ÖĞRENCİ SAYISI</t>
  </si>
  <si>
    <t>İŞLETMEYE ÖDENECEK MİKTAR</t>
  </si>
  <si>
    <t>MUSTAFA</t>
  </si>
  <si>
    <t>BOZHÖYÜK</t>
  </si>
  <si>
    <t>EBUBEKİR PEKER</t>
  </si>
  <si>
    <t>HALİT CAN</t>
  </si>
  <si>
    <t>ALİ</t>
  </si>
  <si>
    <t>MUHAMMET MUSTAFA RAMAZANOĞULLARI</t>
  </si>
  <si>
    <t>YUSUF KILIÇ</t>
  </si>
  <si>
    <t>BOLAT</t>
  </si>
  <si>
    <t>AHMET</t>
  </si>
  <si>
    <t>UTKU</t>
  </si>
  <si>
    <t>ŞAHİN</t>
  </si>
  <si>
    <t>ADEM</t>
  </si>
  <si>
    <t>İSMAİL EMRE</t>
  </si>
  <si>
    <t>CELAL</t>
  </si>
  <si>
    <t>BERAT BERKAY KURŞUNET</t>
  </si>
  <si>
    <t>ALPEREN ILIK</t>
  </si>
  <si>
    <t>NECİP ALPEREN GÜÇLÜTÜRK</t>
  </si>
  <si>
    <t>EMİN</t>
  </si>
  <si>
    <t>ŞÜKRÜ</t>
  </si>
  <si>
    <t>DOĞANAY</t>
  </si>
  <si>
    <t>MUHAMMET MUSTAFA</t>
  </si>
  <si>
    <t>ABBAS</t>
  </si>
  <si>
    <t>ÇOBAN</t>
  </si>
  <si>
    <t xml:space="preserve">MUSTAFA EREN </t>
  </si>
  <si>
    <t>DIĞRAK</t>
  </si>
  <si>
    <t>ÖMER FARUK</t>
  </si>
  <si>
    <t>MUSTAFA KENAN</t>
  </si>
  <si>
    <t>TR410001002449800158315001</t>
  </si>
  <si>
    <t>TR330001000396426956175001</t>
  </si>
  <si>
    <t xml:space="preserve">HALİL </t>
  </si>
  <si>
    <t>51529304650</t>
  </si>
  <si>
    <t>TR910001000396784513505001</t>
  </si>
  <si>
    <t>MEHMET AKİF</t>
  </si>
  <si>
    <t>DEMİR</t>
  </si>
  <si>
    <t>HAMİT</t>
  </si>
  <si>
    <t>TR490001000160598626845004</t>
  </si>
  <si>
    <t>YAŞAR</t>
  </si>
  <si>
    <t>ÇOBANOĞLU</t>
  </si>
  <si>
    <t>TOPLAM</t>
  </si>
  <si>
    <t>AYBERK</t>
  </si>
  <si>
    <t>SAYIN</t>
  </si>
  <si>
    <t>ENES ALİ</t>
  </si>
  <si>
    <t>EYLÜL</t>
  </si>
  <si>
    <t>EKİM</t>
  </si>
  <si>
    <t>KASIM</t>
  </si>
  <si>
    <t>ARALIK</t>
  </si>
  <si>
    <t>TR220001000396624785955001</t>
  </si>
  <si>
    <t>TR810013400000792290200001</t>
  </si>
  <si>
    <t>DERE</t>
  </si>
  <si>
    <t>KOYUNCU</t>
  </si>
  <si>
    <t>METİN</t>
  </si>
  <si>
    <t>ÖZTÜRK</t>
  </si>
  <si>
    <t>EKER</t>
  </si>
  <si>
    <t>ÇAYIR</t>
  </si>
  <si>
    <t>GÜMÜŞ</t>
  </si>
  <si>
    <t>BABACAN</t>
  </si>
  <si>
    <t>TAŞ</t>
  </si>
  <si>
    <t>KÜRKÇÜ</t>
  </si>
  <si>
    <t>GAZİOĞLU</t>
  </si>
  <si>
    <t xml:space="preserve"> AKTAŞ</t>
  </si>
  <si>
    <t>İBİŞ</t>
  </si>
  <si>
    <t>ARI</t>
  </si>
  <si>
    <t>BULUT</t>
  </si>
  <si>
    <t xml:space="preserve">MUHAMMET EMİN </t>
  </si>
  <si>
    <t>MERCAN</t>
  </si>
  <si>
    <t>TR760001000396504331245001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</si>
  <si>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EYLÜL EKİM KASIM ARALIK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ÖĞRENCİ ÖDEME LİSTESİ</t>
  </si>
  <si>
    <t>Adem KOCABAY</t>
  </si>
  <si>
    <t>Müdür Yardımcısı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</si>
</sst>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rgb="FF212529"/>
      <name val="Segoe U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8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1" fillId="2" borderId="1" xfId="1" applyFont="1" applyFill="1" applyBorder="1" applyAlignment="1">
      <alignment horizontal="left" vertical="center"/>
    </xf>
    <xf numFmtId="0" fontId="0" fillId="2" borderId="1" xfId="0" applyFill="1" applyBorder="1"/>
    <xf numFmtId="0" fontId="11" fillId="2" borderId="1" xfId="4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4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7" fillId="2" borderId="1" xfId="5" applyFont="1" applyFill="1" applyBorder="1" applyAlignment="1">
      <alignment vertical="center"/>
    </xf>
    <xf numFmtId="0" fontId="7" fillId="2" borderId="1" xfId="7" applyFont="1" applyFill="1" applyBorder="1" applyAlignment="1">
      <alignment vertical="center"/>
    </xf>
    <xf numFmtId="49" fontId="7" fillId="2" borderId="1" xfId="7" applyNumberFormat="1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left"/>
    </xf>
    <xf numFmtId="0" fontId="18" fillId="2" borderId="0" xfId="0" applyFont="1" applyFill="1"/>
    <xf numFmtId="0" fontId="9" fillId="2" borderId="1" xfId="5" applyFont="1" applyFill="1" applyBorder="1" applyAlignment="1">
      <alignment horizontal="center" vertical="center"/>
    </xf>
    <xf numFmtId="0" fontId="14" fillId="2" borderId="1" xfId="1" applyFont="1" applyFill="1" applyBorder="1"/>
    <xf numFmtId="0" fontId="0" fillId="2" borderId="0" xfId="0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vertical="center"/>
    </xf>
    <xf numFmtId="0" fontId="7" fillId="2" borderId="1" xfId="7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0" fontId="12" fillId="2" borderId="1" xfId="7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vertical="center" wrapText="1"/>
    </xf>
    <xf numFmtId="0" fontId="7" fillId="2" borderId="1" xfId="5" applyFont="1" applyFill="1" applyBorder="1" applyAlignment="1">
      <alignment horizontal="center" vertical="center"/>
    </xf>
    <xf numFmtId="49" fontId="7" fillId="2" borderId="1" xfId="5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49" fontId="17" fillId="2" borderId="1" xfId="5" applyNumberFormat="1" applyFont="1" applyFill="1" applyBorder="1" applyAlignment="1">
      <alignment horizontal="center" vertical="center"/>
    </xf>
    <xf numFmtId="0" fontId="16" fillId="2" borderId="1" xfId="4" applyFont="1" applyFill="1" applyBorder="1"/>
    <xf numFmtId="0" fontId="15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17" fillId="2" borderId="1" xfId="7" applyFont="1" applyFill="1" applyBorder="1" applyAlignment="1">
      <alignment horizontal="center" vertical="center"/>
    </xf>
    <xf numFmtId="0" fontId="0" fillId="2" borderId="1" xfId="4" applyFont="1" applyFill="1" applyBorder="1"/>
    <xf numFmtId="0" fontId="1" fillId="2" borderId="1" xfId="4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4" applyFont="1" applyFill="1" applyBorder="1" applyAlignment="1">
      <alignment horizontal="center" vertical="center" textRotation="90"/>
    </xf>
    <xf numFmtId="0" fontId="0" fillId="2" borderId="1" xfId="4" applyFont="1" applyFill="1" applyBorder="1"/>
    <xf numFmtId="0" fontId="1" fillId="2" borderId="1" xfId="4" applyFont="1" applyFill="1" applyBorder="1"/>
    <xf numFmtId="0" fontId="9" fillId="2" borderId="1" xfId="1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1" applyFont="1" applyFill="1" applyBorder="1"/>
    <xf numFmtId="0" fontId="16" fillId="2" borderId="1" xfId="0" applyFont="1" applyFill="1" applyBorder="1" applyAlignment="1">
      <alignment horizontal="left" vertical="center"/>
    </xf>
    <xf numFmtId="0" fontId="12" fillId="2" borderId="1" xfId="5" applyFont="1" applyFill="1" applyBorder="1" applyAlignment="1">
      <alignment horizontal="center" vertical="center" wrapText="1"/>
    </xf>
    <xf numFmtId="0" fontId="18" fillId="2" borderId="1" xfId="0" applyFont="1" applyFill="1" applyBorder="1"/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topLeftCell="A9" zoomScale="85" zoomScaleNormal="85" workbookViewId="0">
      <selection activeCell="F31" sqref="F31"/>
    </sheetView>
  </sheetViews>
  <sheetFormatPr defaultRowHeight="15"/>
  <cols>
    <col min="1" max="1" width="4.7109375" style="6" customWidth="1"/>
    <col min="2" max="2" width="27.85546875" style="6" customWidth="1"/>
    <col min="3" max="3" width="17.7109375" style="6" customWidth="1"/>
    <col min="4" max="4" width="16" style="6" customWidth="1"/>
    <col min="5" max="5" width="13" style="6" customWidth="1"/>
    <col min="6" max="6" width="4.7109375" style="17" customWidth="1"/>
    <col min="7" max="7" width="9.7109375" style="20" customWidth="1"/>
    <col min="8" max="8" width="9.7109375" style="17" customWidth="1"/>
    <col min="9" max="10" width="9.28515625" style="17" customWidth="1"/>
    <col min="11" max="11" width="8.85546875" style="6" customWidth="1"/>
    <col min="12" max="16384" width="9.140625" style="6"/>
  </cols>
  <sheetData>
    <row r="1" spans="1:14" ht="15" customHeight="1">
      <c r="A1" s="49" t="s">
        <v>99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4" ht="37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4" ht="25.5" customHeight="1">
      <c r="A4" s="45" t="s">
        <v>28</v>
      </c>
      <c r="B4" s="46" t="s">
        <v>23</v>
      </c>
      <c r="C4" s="46" t="s">
        <v>24</v>
      </c>
      <c r="D4" s="46" t="s">
        <v>25</v>
      </c>
      <c r="E4" s="46" t="s">
        <v>26</v>
      </c>
      <c r="F4" s="3" t="s">
        <v>27</v>
      </c>
      <c r="G4" s="21" t="s">
        <v>75</v>
      </c>
      <c r="H4" s="3" t="s">
        <v>76</v>
      </c>
      <c r="I4" s="3" t="s">
        <v>77</v>
      </c>
      <c r="J4" s="3" t="s">
        <v>78</v>
      </c>
      <c r="K4" s="41" t="s">
        <v>71</v>
      </c>
      <c r="L4" s="4"/>
      <c r="M4" s="4"/>
      <c r="N4" s="4"/>
    </row>
    <row r="5" spans="1:14" ht="74.25" customHeight="1">
      <c r="A5" s="45"/>
      <c r="B5" s="46"/>
      <c r="C5" s="46"/>
      <c r="D5" s="46"/>
      <c r="E5" s="46"/>
      <c r="F5" s="7" t="s">
        <v>31</v>
      </c>
      <c r="G5" s="8" t="s">
        <v>32</v>
      </c>
      <c r="H5" s="8" t="s">
        <v>32</v>
      </c>
      <c r="I5" s="8" t="s">
        <v>32</v>
      </c>
      <c r="J5" s="8" t="s">
        <v>32</v>
      </c>
      <c r="K5" s="41"/>
      <c r="L5" s="4"/>
      <c r="M5" s="4"/>
      <c r="N5" s="4"/>
    </row>
    <row r="6" spans="1:14" ht="18" customHeight="1">
      <c r="A6" s="39">
        <v>1</v>
      </c>
      <c r="B6" s="9" t="s">
        <v>0</v>
      </c>
      <c r="C6" s="10" t="s">
        <v>8</v>
      </c>
      <c r="D6" s="11" t="s">
        <v>1</v>
      </c>
      <c r="E6" s="12">
        <v>21299311110</v>
      </c>
      <c r="F6" s="3">
        <v>1</v>
      </c>
      <c r="G6" s="5">
        <v>767.27</v>
      </c>
      <c r="H6" s="5">
        <v>767.27</v>
      </c>
      <c r="I6" s="5">
        <v>767.27</v>
      </c>
      <c r="J6" s="5">
        <v>716.12</v>
      </c>
      <c r="K6" s="39">
        <f>SUM(G6:J6)</f>
        <v>3017.93</v>
      </c>
      <c r="L6" s="4"/>
      <c r="M6" s="4"/>
      <c r="N6" s="4"/>
    </row>
    <row r="7" spans="1:14" ht="18" customHeight="1">
      <c r="A7" s="39">
        <v>2</v>
      </c>
      <c r="B7" s="1" t="s">
        <v>2</v>
      </c>
      <c r="C7" s="10" t="s">
        <v>54</v>
      </c>
      <c r="D7" s="11" t="s">
        <v>55</v>
      </c>
      <c r="E7" s="23">
        <v>13805560884</v>
      </c>
      <c r="F7" s="3">
        <v>1</v>
      </c>
      <c r="G7" s="5">
        <v>767.27</v>
      </c>
      <c r="H7" s="5">
        <v>716.13</v>
      </c>
      <c r="I7" s="5">
        <v>741.7</v>
      </c>
      <c r="J7" s="5">
        <v>741.7</v>
      </c>
      <c r="K7" s="39">
        <f>SUM(G7:J7)</f>
        <v>2966.8</v>
      </c>
      <c r="L7" s="4"/>
      <c r="M7" s="4"/>
      <c r="N7" s="4"/>
    </row>
    <row r="8" spans="1:14" ht="18" customHeight="1">
      <c r="A8" s="39">
        <v>8</v>
      </c>
      <c r="B8" s="9" t="s">
        <v>3</v>
      </c>
      <c r="C8" s="24" t="s">
        <v>53</v>
      </c>
      <c r="D8" s="11" t="s">
        <v>5</v>
      </c>
      <c r="E8" s="12">
        <v>52762263520</v>
      </c>
      <c r="F8" s="3">
        <v>1</v>
      </c>
      <c r="G8" s="5">
        <v>767.27</v>
      </c>
      <c r="H8" s="5">
        <v>741.7</v>
      </c>
      <c r="I8" s="5">
        <v>767.27</v>
      </c>
      <c r="J8" s="5">
        <v>741.7</v>
      </c>
      <c r="K8" s="39">
        <f t="shared" ref="K8:K40" si="0">SUM(G8:J8)</f>
        <v>3017.9399999999996</v>
      </c>
      <c r="L8" s="4"/>
      <c r="M8" s="4"/>
      <c r="N8" s="4"/>
    </row>
    <row r="9" spans="1:14" ht="18" customHeight="1">
      <c r="A9" s="39">
        <v>11</v>
      </c>
      <c r="B9" s="25" t="s">
        <v>6</v>
      </c>
      <c r="C9" s="27" t="s">
        <v>56</v>
      </c>
      <c r="D9" s="11" t="s">
        <v>57</v>
      </c>
      <c r="E9" s="26">
        <v>19190382520</v>
      </c>
      <c r="F9" s="3">
        <v>1</v>
      </c>
      <c r="G9" s="5">
        <v>767.27</v>
      </c>
      <c r="H9" s="5">
        <v>741.7</v>
      </c>
      <c r="I9" s="5">
        <v>741.7</v>
      </c>
      <c r="J9" s="5">
        <v>741.07</v>
      </c>
      <c r="K9" s="39">
        <f t="shared" si="0"/>
        <v>2991.7400000000002</v>
      </c>
      <c r="L9" s="4"/>
      <c r="M9" s="4"/>
      <c r="N9" s="4"/>
    </row>
    <row r="10" spans="1:14" ht="18" customHeight="1">
      <c r="A10" s="39">
        <v>12</v>
      </c>
      <c r="B10" s="9" t="s">
        <v>7</v>
      </c>
      <c r="C10" s="27" t="s">
        <v>74</v>
      </c>
      <c r="D10" s="11" t="s">
        <v>95</v>
      </c>
      <c r="E10" s="12">
        <v>44167550046</v>
      </c>
      <c r="F10" s="3">
        <v>1</v>
      </c>
      <c r="G10" s="39"/>
      <c r="H10" s="5"/>
      <c r="I10" s="5"/>
      <c r="J10" s="5">
        <v>153.44999999999999</v>
      </c>
      <c r="K10" s="39">
        <f t="shared" si="0"/>
        <v>153.44999999999999</v>
      </c>
      <c r="L10" s="4"/>
      <c r="M10" s="4"/>
      <c r="N10" s="4"/>
    </row>
    <row r="11" spans="1:14" ht="18" customHeight="1">
      <c r="A11" s="39">
        <v>13</v>
      </c>
      <c r="B11" s="9" t="s">
        <v>7</v>
      </c>
      <c r="C11" s="27" t="s">
        <v>72</v>
      </c>
      <c r="D11" s="11" t="s">
        <v>73</v>
      </c>
      <c r="E11" s="12">
        <v>44167550046</v>
      </c>
      <c r="F11" s="3">
        <v>1</v>
      </c>
      <c r="G11" s="39"/>
      <c r="H11" s="5"/>
      <c r="I11" s="5"/>
      <c r="J11" s="5">
        <v>332.48</v>
      </c>
      <c r="K11" s="39">
        <f t="shared" si="0"/>
        <v>332.48</v>
      </c>
      <c r="L11" s="4"/>
      <c r="M11" s="4"/>
      <c r="N11" s="4"/>
    </row>
    <row r="12" spans="1:14" ht="18" customHeight="1">
      <c r="A12" s="39"/>
      <c r="B12" s="9" t="s">
        <v>7</v>
      </c>
      <c r="C12" s="28" t="s">
        <v>51</v>
      </c>
      <c r="D12" s="11" t="s">
        <v>52</v>
      </c>
      <c r="E12" s="12">
        <v>44167550046</v>
      </c>
      <c r="F12" s="3">
        <v>1</v>
      </c>
      <c r="G12" s="5">
        <v>767.27</v>
      </c>
      <c r="H12" s="5">
        <v>716.13</v>
      </c>
      <c r="I12" s="5">
        <v>767.27</v>
      </c>
      <c r="J12" s="5">
        <v>741.07</v>
      </c>
      <c r="K12" s="39">
        <f>SUM(G12:J12)</f>
        <v>2991.7400000000002</v>
      </c>
      <c r="L12" s="4"/>
      <c r="M12" s="4"/>
      <c r="N12" s="4"/>
    </row>
    <row r="13" spans="1:14" ht="18" customHeight="1">
      <c r="A13" s="39">
        <v>14</v>
      </c>
      <c r="B13" s="9" t="s">
        <v>98</v>
      </c>
      <c r="C13" s="28" t="s">
        <v>96</v>
      </c>
      <c r="D13" s="11" t="s">
        <v>97</v>
      </c>
      <c r="E13" s="12">
        <v>43075586536</v>
      </c>
      <c r="F13" s="3">
        <v>1</v>
      </c>
      <c r="G13" s="5">
        <v>767.27</v>
      </c>
      <c r="H13" s="5">
        <v>716.13</v>
      </c>
      <c r="I13" s="5">
        <v>767.27</v>
      </c>
      <c r="J13" s="5">
        <v>767.27</v>
      </c>
      <c r="K13" s="39">
        <v>3017.94</v>
      </c>
      <c r="L13" s="4"/>
      <c r="M13" s="4"/>
      <c r="N13" s="4"/>
    </row>
    <row r="14" spans="1:14" ht="18" customHeight="1">
      <c r="A14" s="39">
        <v>17</v>
      </c>
      <c r="B14" s="38" t="s">
        <v>9</v>
      </c>
      <c r="C14" s="42" t="s">
        <v>49</v>
      </c>
      <c r="D14" s="43"/>
      <c r="E14" s="12">
        <v>8560026452</v>
      </c>
      <c r="F14" s="3">
        <v>1</v>
      </c>
      <c r="G14" s="19">
        <v>272.81</v>
      </c>
      <c r="H14" s="18">
        <v>477.42</v>
      </c>
      <c r="I14" s="18">
        <v>477.42</v>
      </c>
      <c r="J14" s="18">
        <v>477.42</v>
      </c>
      <c r="K14" s="39">
        <f t="shared" si="0"/>
        <v>1705.0700000000002</v>
      </c>
    </row>
    <row r="15" spans="1:14" ht="18" customHeight="1">
      <c r="A15" s="39">
        <v>18</v>
      </c>
      <c r="B15" s="38" t="s">
        <v>9</v>
      </c>
      <c r="C15" s="42" t="s">
        <v>47</v>
      </c>
      <c r="D15" s="43"/>
      <c r="E15" s="12">
        <v>8560026452</v>
      </c>
      <c r="F15" s="3">
        <v>1</v>
      </c>
      <c r="G15" s="39">
        <v>306.91000000000003</v>
      </c>
      <c r="H15" s="5">
        <v>511.52</v>
      </c>
      <c r="I15" s="5">
        <v>511.52</v>
      </c>
      <c r="J15" s="18">
        <v>511.52</v>
      </c>
      <c r="K15" s="39">
        <f t="shared" si="0"/>
        <v>1841.47</v>
      </c>
    </row>
    <row r="16" spans="1:14" ht="18" customHeight="1">
      <c r="A16" s="39">
        <v>19</v>
      </c>
      <c r="B16" s="38" t="s">
        <v>9</v>
      </c>
      <c r="C16" s="42" t="s">
        <v>48</v>
      </c>
      <c r="D16" s="43"/>
      <c r="E16" s="12">
        <v>8560026452</v>
      </c>
      <c r="F16" s="3">
        <v>1</v>
      </c>
      <c r="G16" s="39">
        <v>289.86</v>
      </c>
      <c r="H16" s="18">
        <v>477.42</v>
      </c>
      <c r="I16" s="18">
        <v>477.42</v>
      </c>
      <c r="J16" s="18">
        <v>460.37</v>
      </c>
      <c r="K16" s="39">
        <f t="shared" si="0"/>
        <v>1705.0700000000002</v>
      </c>
    </row>
    <row r="17" spans="1:14" ht="18" customHeight="1">
      <c r="A17" s="39">
        <v>20</v>
      </c>
      <c r="B17" s="38" t="s">
        <v>10</v>
      </c>
      <c r="C17" s="37" t="s">
        <v>33</v>
      </c>
      <c r="D17" s="13" t="s">
        <v>11</v>
      </c>
      <c r="E17" s="12">
        <v>43699565726</v>
      </c>
      <c r="F17" s="3">
        <v>1</v>
      </c>
      <c r="G17" s="39">
        <v>255.76</v>
      </c>
      <c r="H17" s="18">
        <v>494.47</v>
      </c>
      <c r="I17" s="18">
        <v>494.47</v>
      </c>
      <c r="J17" s="18">
        <v>494.47</v>
      </c>
      <c r="K17" s="39">
        <f t="shared" si="0"/>
        <v>1739.17</v>
      </c>
    </row>
    <row r="18" spans="1:14" ht="18" customHeight="1">
      <c r="A18" s="39">
        <v>22</v>
      </c>
      <c r="B18" s="22" t="s">
        <v>80</v>
      </c>
      <c r="C18" s="37" t="s">
        <v>46</v>
      </c>
      <c r="D18" s="13" t="s">
        <v>81</v>
      </c>
      <c r="E18" s="29">
        <v>9480451921</v>
      </c>
      <c r="F18" s="3">
        <v>1</v>
      </c>
      <c r="G18" s="39">
        <v>255.76</v>
      </c>
      <c r="H18" s="18">
        <v>392.16</v>
      </c>
      <c r="I18" s="18">
        <v>460.37</v>
      </c>
      <c r="J18" s="18">
        <v>409.21</v>
      </c>
      <c r="K18" s="39">
        <f t="shared" si="0"/>
        <v>1517.5</v>
      </c>
    </row>
    <row r="19" spans="1:14" ht="18" customHeight="1">
      <c r="A19" s="39">
        <v>23</v>
      </c>
      <c r="B19" s="38" t="s">
        <v>12</v>
      </c>
      <c r="C19" s="37" t="s">
        <v>58</v>
      </c>
      <c r="D19" s="13" t="s">
        <v>82</v>
      </c>
      <c r="E19" s="30" t="s">
        <v>29</v>
      </c>
      <c r="F19" s="3">
        <v>1</v>
      </c>
      <c r="G19" s="39">
        <v>255.76</v>
      </c>
      <c r="H19" s="18">
        <v>460.37</v>
      </c>
      <c r="I19" s="18">
        <v>443.32</v>
      </c>
      <c r="J19" s="18">
        <v>494.47</v>
      </c>
      <c r="K19" s="39">
        <f t="shared" si="0"/>
        <v>1653.92</v>
      </c>
    </row>
    <row r="20" spans="1:14" ht="18" customHeight="1">
      <c r="A20" s="39">
        <v>24</v>
      </c>
      <c r="B20" s="37" t="s">
        <v>68</v>
      </c>
      <c r="C20" s="37" t="s">
        <v>33</v>
      </c>
      <c r="D20" s="13" t="s">
        <v>83</v>
      </c>
      <c r="E20" s="31">
        <v>47794169322</v>
      </c>
      <c r="F20" s="3">
        <v>1</v>
      </c>
      <c r="G20" s="39">
        <v>306.91000000000003</v>
      </c>
      <c r="H20" s="18">
        <v>494.47</v>
      </c>
      <c r="I20" s="18">
        <v>426.27</v>
      </c>
      <c r="J20" s="18"/>
      <c r="K20" s="39">
        <f t="shared" si="0"/>
        <v>1227.6500000000001</v>
      </c>
    </row>
    <row r="21" spans="1:14" ht="18" customHeight="1">
      <c r="A21" s="39">
        <v>25</v>
      </c>
      <c r="B21" s="37" t="s">
        <v>68</v>
      </c>
      <c r="C21" s="37" t="s">
        <v>69</v>
      </c>
      <c r="D21" s="13" t="s">
        <v>70</v>
      </c>
      <c r="E21" s="31">
        <v>47794169322</v>
      </c>
      <c r="F21" s="3">
        <v>1</v>
      </c>
      <c r="G21" s="19">
        <v>289.86</v>
      </c>
      <c r="H21" s="50">
        <v>358.06</v>
      </c>
      <c r="I21" s="18">
        <v>494.47</v>
      </c>
      <c r="J21" s="18">
        <v>511.52</v>
      </c>
      <c r="K21" s="39">
        <f t="shared" si="0"/>
        <v>1653.91</v>
      </c>
      <c r="N21" s="14"/>
    </row>
    <row r="22" spans="1:14" ht="18" customHeight="1">
      <c r="A22" s="39">
        <v>26</v>
      </c>
      <c r="B22" s="38" t="s">
        <v>61</v>
      </c>
      <c r="C22" s="37" t="s">
        <v>18</v>
      </c>
      <c r="D22" s="13" t="s">
        <v>34</v>
      </c>
      <c r="E22" s="32" t="s">
        <v>63</v>
      </c>
      <c r="F22" s="3">
        <v>1</v>
      </c>
      <c r="G22" s="39">
        <v>306.91000000000003</v>
      </c>
      <c r="H22" s="18">
        <v>426.26</v>
      </c>
      <c r="I22" s="18">
        <v>494.47</v>
      </c>
      <c r="J22" s="18">
        <v>511.52</v>
      </c>
      <c r="K22" s="39">
        <f t="shared" si="0"/>
        <v>1739.16</v>
      </c>
      <c r="N22" s="14"/>
    </row>
    <row r="23" spans="1:14" ht="18" customHeight="1">
      <c r="A23" s="39">
        <v>27</v>
      </c>
      <c r="B23" s="33" t="s">
        <v>61</v>
      </c>
      <c r="C23" s="37" t="s">
        <v>62</v>
      </c>
      <c r="D23" s="13" t="s">
        <v>84</v>
      </c>
      <c r="E23" s="32" t="s">
        <v>63</v>
      </c>
      <c r="F23" s="3">
        <v>1</v>
      </c>
      <c r="G23" s="39">
        <v>306.91000000000003</v>
      </c>
      <c r="H23" s="18">
        <v>460.37</v>
      </c>
      <c r="I23" s="18">
        <v>494.47</v>
      </c>
      <c r="J23" s="18">
        <v>511.52</v>
      </c>
      <c r="K23" s="39">
        <f t="shared" si="0"/>
        <v>1773.27</v>
      </c>
    </row>
    <row r="24" spans="1:14" ht="18" customHeight="1">
      <c r="A24" s="39">
        <v>28</v>
      </c>
      <c r="B24" s="38" t="s">
        <v>14</v>
      </c>
      <c r="C24" s="37" t="s">
        <v>18</v>
      </c>
      <c r="D24" s="13" t="s">
        <v>85</v>
      </c>
      <c r="E24" s="15">
        <v>34612608606</v>
      </c>
      <c r="F24" s="3">
        <v>1</v>
      </c>
      <c r="G24" s="39">
        <v>255.76</v>
      </c>
      <c r="H24" s="18">
        <v>477.42</v>
      </c>
      <c r="I24" s="18">
        <v>460.37</v>
      </c>
      <c r="J24" s="18">
        <v>426.27</v>
      </c>
      <c r="K24" s="39">
        <f t="shared" si="0"/>
        <v>1619.8200000000002</v>
      </c>
    </row>
    <row r="25" spans="1:14" ht="18" customHeight="1">
      <c r="A25" s="39">
        <v>29</v>
      </c>
      <c r="B25" s="38" t="s">
        <v>15</v>
      </c>
      <c r="C25" s="37" t="s">
        <v>45</v>
      </c>
      <c r="D25" s="13" t="s">
        <v>86</v>
      </c>
      <c r="E25" s="15">
        <v>21326311380</v>
      </c>
      <c r="F25" s="3">
        <v>1</v>
      </c>
      <c r="G25" s="39">
        <v>255.76</v>
      </c>
      <c r="H25" s="5">
        <v>443.32</v>
      </c>
      <c r="I25" s="18">
        <v>494.47</v>
      </c>
      <c r="J25" s="18">
        <v>494.47</v>
      </c>
      <c r="K25" s="39">
        <f t="shared" si="0"/>
        <v>1688.02</v>
      </c>
    </row>
    <row r="26" spans="1:14" ht="18" customHeight="1">
      <c r="A26" s="39">
        <v>30</v>
      </c>
      <c r="B26" s="1" t="s">
        <v>16</v>
      </c>
      <c r="C26" s="37" t="s">
        <v>44</v>
      </c>
      <c r="D26" s="13" t="s">
        <v>87</v>
      </c>
      <c r="E26" s="15">
        <v>4760202545</v>
      </c>
      <c r="F26" s="3">
        <v>1</v>
      </c>
      <c r="G26" s="39">
        <v>306.91000000000003</v>
      </c>
      <c r="H26" s="5">
        <v>511.52</v>
      </c>
      <c r="I26" s="18">
        <v>511.52</v>
      </c>
      <c r="J26" s="18">
        <v>511.52</v>
      </c>
      <c r="K26" s="39">
        <f t="shared" si="0"/>
        <v>1841.47</v>
      </c>
    </row>
    <row r="27" spans="1:14" ht="18" customHeight="1">
      <c r="A27" s="39">
        <v>32</v>
      </c>
      <c r="B27" s="38" t="s">
        <v>17</v>
      </c>
      <c r="C27" s="37" t="s">
        <v>8</v>
      </c>
      <c r="D27" s="13" t="s">
        <v>88</v>
      </c>
      <c r="E27" s="15">
        <v>11102652424</v>
      </c>
      <c r="F27" s="3">
        <v>1</v>
      </c>
      <c r="G27" s="39">
        <v>238.71</v>
      </c>
      <c r="H27" s="18">
        <v>409.21</v>
      </c>
      <c r="I27" s="18">
        <v>494.47</v>
      </c>
      <c r="J27" s="18">
        <v>460.37</v>
      </c>
      <c r="K27" s="39">
        <f t="shared" si="0"/>
        <v>1602.7599999999998</v>
      </c>
    </row>
    <row r="28" spans="1:14" ht="18" customHeight="1">
      <c r="A28" s="39">
        <v>33</v>
      </c>
      <c r="B28" s="38" t="s">
        <v>17</v>
      </c>
      <c r="C28" s="37" t="s">
        <v>41</v>
      </c>
      <c r="D28" s="13" t="s">
        <v>40</v>
      </c>
      <c r="E28" s="15">
        <v>11102652424</v>
      </c>
      <c r="F28" s="3">
        <v>1</v>
      </c>
      <c r="G28" s="39">
        <v>306.91000000000003</v>
      </c>
      <c r="H28" s="18">
        <v>494.47</v>
      </c>
      <c r="I28" s="18">
        <v>494.47</v>
      </c>
      <c r="J28" s="18">
        <v>511.52</v>
      </c>
      <c r="K28" s="39">
        <f t="shared" si="0"/>
        <v>1807.3700000000001</v>
      </c>
    </row>
    <row r="29" spans="1:14" ht="18" customHeight="1">
      <c r="A29" s="39">
        <v>34</v>
      </c>
      <c r="B29" s="38" t="s">
        <v>17</v>
      </c>
      <c r="C29" s="37" t="s">
        <v>42</v>
      </c>
      <c r="D29" s="13" t="s">
        <v>43</v>
      </c>
      <c r="E29" s="15">
        <v>11102652424</v>
      </c>
      <c r="F29" s="3">
        <v>1</v>
      </c>
      <c r="G29" s="39">
        <v>255.76</v>
      </c>
      <c r="H29" s="18">
        <v>494.47</v>
      </c>
      <c r="I29" s="18">
        <v>460.37</v>
      </c>
      <c r="J29" s="18">
        <v>477.42</v>
      </c>
      <c r="K29" s="39">
        <f t="shared" si="0"/>
        <v>1688.02</v>
      </c>
    </row>
    <row r="30" spans="1:14" ht="18" customHeight="1">
      <c r="A30" s="39">
        <v>37</v>
      </c>
      <c r="B30" s="16" t="s">
        <v>19</v>
      </c>
      <c r="C30" s="47" t="s">
        <v>39</v>
      </c>
      <c r="D30" s="47"/>
      <c r="E30" s="15">
        <v>8940825975</v>
      </c>
      <c r="F30" s="3">
        <v>1</v>
      </c>
      <c r="G30" s="39">
        <v>306.91000000000003</v>
      </c>
      <c r="H30" s="18">
        <v>494.47</v>
      </c>
      <c r="I30" s="18">
        <v>511.52</v>
      </c>
      <c r="J30" s="18">
        <v>511.52</v>
      </c>
      <c r="K30" s="39">
        <f t="shared" si="0"/>
        <v>1824.42</v>
      </c>
    </row>
    <row r="31" spans="1:14" ht="18" customHeight="1">
      <c r="A31" s="39">
        <v>38</v>
      </c>
      <c r="B31" s="37" t="s">
        <v>60</v>
      </c>
      <c r="C31" s="44" t="s">
        <v>38</v>
      </c>
      <c r="D31" s="44"/>
      <c r="E31" s="34">
        <v>16879147968</v>
      </c>
      <c r="F31" s="3">
        <v>1</v>
      </c>
      <c r="G31" s="39">
        <v>144.93</v>
      </c>
      <c r="H31" s="18">
        <v>102.3</v>
      </c>
      <c r="I31" s="18">
        <v>477.42</v>
      </c>
      <c r="J31" s="18">
        <v>358.06</v>
      </c>
      <c r="K31" s="39">
        <f t="shared" si="0"/>
        <v>1082.71</v>
      </c>
    </row>
    <row r="32" spans="1:14" ht="18" customHeight="1">
      <c r="A32" s="39">
        <v>39</v>
      </c>
      <c r="B32" s="37" t="s">
        <v>60</v>
      </c>
      <c r="C32" s="37" t="s">
        <v>59</v>
      </c>
      <c r="D32" s="13" t="s">
        <v>89</v>
      </c>
      <c r="E32" s="34">
        <v>16879147968</v>
      </c>
      <c r="F32" s="3">
        <v>1</v>
      </c>
      <c r="G32" s="39">
        <v>306.91000000000003</v>
      </c>
      <c r="H32" s="18">
        <v>204.61</v>
      </c>
      <c r="I32" s="18">
        <v>494.47</v>
      </c>
      <c r="J32" s="18">
        <v>375.11</v>
      </c>
      <c r="K32" s="39">
        <f t="shared" si="0"/>
        <v>1381.1</v>
      </c>
    </row>
    <row r="33" spans="1:11" ht="18" customHeight="1">
      <c r="A33" s="39">
        <v>40</v>
      </c>
      <c r="B33" s="38" t="s">
        <v>20</v>
      </c>
      <c r="C33" s="37" t="s">
        <v>50</v>
      </c>
      <c r="D33" s="13" t="s">
        <v>90</v>
      </c>
      <c r="E33" s="15">
        <v>24884192828</v>
      </c>
      <c r="F33" s="3">
        <v>1</v>
      </c>
      <c r="G33" s="39">
        <v>306.91000000000003</v>
      </c>
      <c r="H33" s="5">
        <v>511.52</v>
      </c>
      <c r="I33" s="18">
        <v>511.52</v>
      </c>
      <c r="J33" s="18">
        <v>511.52</v>
      </c>
      <c r="K33" s="39">
        <f t="shared" si="0"/>
        <v>1841.47</v>
      </c>
    </row>
    <row r="34" spans="1:11" ht="18" customHeight="1">
      <c r="A34" s="39">
        <v>41</v>
      </c>
      <c r="B34" s="38" t="s">
        <v>13</v>
      </c>
      <c r="C34" s="37" t="s">
        <v>4</v>
      </c>
      <c r="D34" s="13" t="s">
        <v>91</v>
      </c>
      <c r="E34" s="15">
        <v>50779329710</v>
      </c>
      <c r="F34" s="3">
        <v>1</v>
      </c>
      <c r="G34" s="39">
        <v>306.91000000000003</v>
      </c>
      <c r="H34" s="18">
        <v>511.52</v>
      </c>
      <c r="I34" s="18">
        <v>494.47</v>
      </c>
      <c r="J34" s="18">
        <v>494.47</v>
      </c>
      <c r="K34" s="39">
        <f t="shared" si="0"/>
        <v>1807.3700000000001</v>
      </c>
    </row>
    <row r="35" spans="1:11" ht="18" customHeight="1">
      <c r="A35" s="39">
        <v>45</v>
      </c>
      <c r="B35" s="35" t="s">
        <v>21</v>
      </c>
      <c r="C35" s="44" t="s">
        <v>35</v>
      </c>
      <c r="D35" s="44"/>
      <c r="E35" s="15">
        <v>2910009923</v>
      </c>
      <c r="F35" s="3">
        <v>1</v>
      </c>
      <c r="G35" s="39">
        <v>153.46</v>
      </c>
      <c r="H35" s="18">
        <v>247.23</v>
      </c>
      <c r="I35" s="18">
        <v>255.76</v>
      </c>
      <c r="J35" s="18">
        <v>230.18</v>
      </c>
      <c r="K35" s="39">
        <f t="shared" si="0"/>
        <v>886.63000000000011</v>
      </c>
    </row>
    <row r="36" spans="1:11" ht="18" customHeight="1">
      <c r="A36" s="39">
        <v>46</v>
      </c>
      <c r="B36" s="38" t="s">
        <v>22</v>
      </c>
      <c r="C36" s="37" t="s">
        <v>36</v>
      </c>
      <c r="D36" s="13" t="s">
        <v>92</v>
      </c>
      <c r="E36" s="30" t="s">
        <v>30</v>
      </c>
      <c r="F36" s="3">
        <v>1</v>
      </c>
      <c r="G36" s="39">
        <v>255.76</v>
      </c>
      <c r="H36" s="5">
        <v>511.52</v>
      </c>
      <c r="I36" s="18">
        <v>477.42</v>
      </c>
      <c r="J36" s="18">
        <v>460.37</v>
      </c>
      <c r="K36" s="39">
        <f t="shared" si="0"/>
        <v>1705.0700000000002</v>
      </c>
    </row>
    <row r="37" spans="1:11" ht="18" customHeight="1">
      <c r="A37" s="39">
        <v>47</v>
      </c>
      <c r="B37" s="33" t="s">
        <v>64</v>
      </c>
      <c r="C37" s="2" t="s">
        <v>37</v>
      </c>
      <c r="D37" s="2" t="s">
        <v>93</v>
      </c>
      <c r="E37" s="34">
        <v>54232214698</v>
      </c>
      <c r="F37" s="3">
        <v>1</v>
      </c>
      <c r="G37" s="39">
        <v>238.71</v>
      </c>
      <c r="H37" s="18">
        <v>477.42</v>
      </c>
      <c r="I37" s="18">
        <v>460.37</v>
      </c>
      <c r="J37" s="18">
        <v>494.47</v>
      </c>
      <c r="K37" s="39">
        <f t="shared" si="0"/>
        <v>1670.97</v>
      </c>
    </row>
    <row r="38" spans="1:11" ht="18" customHeight="1">
      <c r="A38" s="39">
        <v>48</v>
      </c>
      <c r="B38" s="33" t="s">
        <v>64</v>
      </c>
      <c r="C38" s="2" t="s">
        <v>65</v>
      </c>
      <c r="D38" s="2" t="s">
        <v>66</v>
      </c>
      <c r="E38" s="34">
        <v>54232214698</v>
      </c>
      <c r="F38" s="3">
        <v>1</v>
      </c>
      <c r="G38" s="39">
        <v>306.91000000000003</v>
      </c>
      <c r="H38" s="18">
        <v>426.27</v>
      </c>
      <c r="I38" s="18">
        <v>392.16</v>
      </c>
      <c r="J38" s="18">
        <v>494.47</v>
      </c>
      <c r="K38" s="39">
        <f t="shared" si="0"/>
        <v>1619.8100000000002</v>
      </c>
    </row>
    <row r="39" spans="1:11">
      <c r="A39" s="39">
        <v>49</v>
      </c>
      <c r="B39" s="48" t="s">
        <v>79</v>
      </c>
      <c r="C39" s="2" t="s">
        <v>67</v>
      </c>
      <c r="D39" s="2" t="s">
        <v>94</v>
      </c>
      <c r="E39" s="36">
        <v>56035154706</v>
      </c>
      <c r="F39" s="5">
        <v>1</v>
      </c>
      <c r="G39" s="39">
        <v>0</v>
      </c>
      <c r="H39" s="18">
        <v>204.61</v>
      </c>
      <c r="I39" s="18">
        <v>494.47</v>
      </c>
      <c r="J39" s="18">
        <v>511.52</v>
      </c>
      <c r="K39" s="5">
        <f>SUM(G39:J39)</f>
        <v>1210.5999999999999</v>
      </c>
    </row>
    <row r="40" spans="1:11">
      <c r="A40" s="2"/>
      <c r="B40" s="40" t="s">
        <v>71</v>
      </c>
      <c r="C40" s="40"/>
      <c r="D40" s="40"/>
      <c r="E40" s="2"/>
      <c r="F40" s="5"/>
      <c r="G40" s="39">
        <f>SUM(G6:G39)</f>
        <v>11398.289999999997</v>
      </c>
      <c r="H40" s="5">
        <f>SUM(H6:H39)</f>
        <v>15473.460000000001</v>
      </c>
      <c r="I40" s="5">
        <f>SUM(I6:I39)</f>
        <v>16811.93</v>
      </c>
      <c r="J40" s="5">
        <f>SUM(J6:J39)</f>
        <v>16640.140000000003</v>
      </c>
      <c r="K40" s="2">
        <f t="shared" si="0"/>
        <v>60323.820000000007</v>
      </c>
    </row>
    <row r="44" spans="1:11">
      <c r="J44" s="17" t="s">
        <v>100</v>
      </c>
    </row>
    <row r="45" spans="1:11">
      <c r="J45" s="17" t="s">
        <v>101</v>
      </c>
    </row>
  </sheetData>
  <mergeCells count="14">
    <mergeCell ref="B40:D40"/>
    <mergeCell ref="A1:K3"/>
    <mergeCell ref="K4:K5"/>
    <mergeCell ref="C14:D14"/>
    <mergeCell ref="C15:D15"/>
    <mergeCell ref="C35:D35"/>
    <mergeCell ref="C31:D31"/>
    <mergeCell ref="A4:A5"/>
    <mergeCell ref="B4:B5"/>
    <mergeCell ref="C4:C5"/>
    <mergeCell ref="D4:D5"/>
    <mergeCell ref="E4:E5"/>
    <mergeCell ref="C16:D16"/>
    <mergeCell ref="C30:D30"/>
  </mergeCells>
  <dataValidations count="2">
    <dataValidation type="textLength" allowBlank="1" showInputMessage="1" showErrorMessage="1" errorTitle="Hatalı Açıklama" error="Alan uzunluğu 11 Karakteri geçemez." sqref="E39">
      <formula1>0</formula1>
      <formula2>11</formula2>
    </dataValidation>
    <dataValidation type="textLength" allowBlank="1" showInputMessage="1" showErrorMessage="1" errorTitle="Hatalı İsim" error="Alan uzunluğu 26 Karakteri geçemez." sqref="B39">
      <formula1>0</formula1>
      <formula2>26</formula2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K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2022-02-01T08:55:23Z</cp:lastPrinted>
  <dcterms:created xsi:type="dcterms:W3CDTF">2021-10-08T07:49:44Z</dcterms:created>
  <dcterms:modified xsi:type="dcterms:W3CDTF">2022-02-01T08:55:36Z</dcterms:modified>
</cp:coreProperties>
</file>