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" yWindow="75" windowWidth="15300" windowHeight="73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Z28" i="1"/>
  <c r="Z3"/>
  <c r="Z4"/>
  <c r="Z5"/>
  <c r="Z6"/>
  <c r="Z7"/>
  <c r="Z8"/>
  <c r="Z9"/>
  <c r="Z10"/>
  <c r="Z11"/>
  <c r="Z12"/>
  <c r="Z13"/>
  <c r="Z21"/>
  <c r="Z22"/>
  <c r="Z23"/>
  <c r="Z24"/>
  <c r="Z25"/>
  <c r="Z26"/>
  <c r="Z27"/>
  <c r="Z2"/>
  <c r="W4"/>
  <c r="V3"/>
  <c r="W3" s="1"/>
  <c r="V4"/>
  <c r="V5"/>
  <c r="V6"/>
  <c r="V7"/>
  <c r="V8"/>
  <c r="V9"/>
  <c r="W9" s="1"/>
  <c r="V10"/>
  <c r="V11"/>
  <c r="V12"/>
  <c r="V13"/>
  <c r="V14"/>
  <c r="V15"/>
  <c r="V16"/>
  <c r="W12" s="1"/>
  <c r="V17"/>
  <c r="V18"/>
  <c r="V19"/>
  <c r="V20"/>
  <c r="V21"/>
  <c r="V22"/>
  <c r="V23"/>
  <c r="V24"/>
  <c r="V25"/>
  <c r="W25" s="1"/>
  <c r="V26"/>
  <c r="V27"/>
  <c r="V2"/>
  <c r="W2" s="1"/>
  <c r="D28"/>
  <c r="E28"/>
  <c r="F28"/>
  <c r="G28"/>
  <c r="H28"/>
  <c r="I28"/>
  <c r="J28"/>
  <c r="K28"/>
  <c r="L28"/>
  <c r="M28"/>
  <c r="N28"/>
  <c r="O28"/>
  <c r="P28"/>
  <c r="Q28"/>
  <c r="R28"/>
  <c r="B28"/>
</calcChain>
</file>

<file path=xl/sharedStrings.xml><?xml version="1.0" encoding="utf-8"?>
<sst xmlns="http://schemas.openxmlformats.org/spreadsheetml/2006/main" count="86" uniqueCount="86">
  <si>
    <t>9 ELK</t>
  </si>
  <si>
    <t>9 MAK</t>
  </si>
  <si>
    <t>10 ELK</t>
  </si>
  <si>
    <t>10 BİL</t>
  </si>
  <si>
    <t>10 MAK</t>
  </si>
  <si>
    <t>10 MET</t>
  </si>
  <si>
    <t>10 MUH</t>
  </si>
  <si>
    <t>11 ELK</t>
  </si>
  <si>
    <t>11 MUH</t>
  </si>
  <si>
    <t>11 MAK</t>
  </si>
  <si>
    <t>11 MET</t>
  </si>
  <si>
    <t>11 BİL</t>
  </si>
  <si>
    <t>12 ELK</t>
  </si>
  <si>
    <t>12 ÇG</t>
  </si>
  <si>
    <t>12 MAK</t>
  </si>
  <si>
    <t>12 MET</t>
  </si>
  <si>
    <t>ÖZEL E.</t>
  </si>
  <si>
    <t>MAT</t>
  </si>
  <si>
    <t>TDE</t>
  </si>
  <si>
    <t>ELK</t>
  </si>
  <si>
    <t>MAK</t>
  </si>
  <si>
    <t>MET</t>
  </si>
  <si>
    <t>ÇG</t>
  </si>
  <si>
    <t>MUH</t>
  </si>
  <si>
    <t>BİL</t>
  </si>
  <si>
    <t>BEDEN</t>
  </si>
  <si>
    <t>FİZ</t>
  </si>
  <si>
    <t>KİM</t>
  </si>
  <si>
    <t>BİYO</t>
  </si>
  <si>
    <t xml:space="preserve">TAR </t>
  </si>
  <si>
    <t>COG</t>
  </si>
  <si>
    <t>DİN</t>
  </si>
  <si>
    <t>FEL</t>
  </si>
  <si>
    <t>İNG</t>
  </si>
  <si>
    <t>REH</t>
  </si>
  <si>
    <t>SEÇMELİ TAR</t>
  </si>
  <si>
    <t>SEÇMELİ COG</t>
  </si>
  <si>
    <t>SEÇMELİ MAT</t>
  </si>
  <si>
    <t>SEÇMELİ KLAVYE</t>
  </si>
  <si>
    <t>SEÇMELİ DİKSİYON</t>
  </si>
  <si>
    <t>ŞEFLİK</t>
  </si>
  <si>
    <t>ÖZEL EĞİTİM</t>
  </si>
  <si>
    <t>SEÇMELİ İNG</t>
  </si>
  <si>
    <t>SEÇMELİ BEDEN</t>
  </si>
  <si>
    <t>G TOP</t>
  </si>
  <si>
    <t>A TOP</t>
  </si>
  <si>
    <t>NORM</t>
  </si>
  <si>
    <t>ELDE</t>
  </si>
  <si>
    <t>MESEM</t>
  </si>
  <si>
    <t>İHTİYAÇ</t>
  </si>
  <si>
    <t>TOPALM</t>
  </si>
  <si>
    <t>9 BİL</t>
  </si>
  <si>
    <t>yakup çiftçi</t>
  </si>
  <si>
    <t>ismet yetişen</t>
  </si>
  <si>
    <t>mehmet taş</t>
  </si>
  <si>
    <t>zekeriya doğan</t>
  </si>
  <si>
    <t>ali öztürk</t>
  </si>
  <si>
    <t>hüseyin yıldırım</t>
  </si>
  <si>
    <t>refiye rana tok</t>
  </si>
  <si>
    <t>bulduk dursade</t>
  </si>
  <si>
    <t>şerife günal</t>
  </si>
  <si>
    <t>temizsoy selim</t>
  </si>
  <si>
    <t>murat şahin</t>
  </si>
  <si>
    <t>aygül kozan</t>
  </si>
  <si>
    <t>esra gümüş</t>
  </si>
  <si>
    <t>nuray arslan ateş</t>
  </si>
  <si>
    <t>firdevs düzgün yiğit</t>
  </si>
  <si>
    <t>nazlı ceyhan</t>
  </si>
  <si>
    <t>kubilay koçak</t>
  </si>
  <si>
    <t xml:space="preserve">çidem bilgin </t>
  </si>
  <si>
    <t>metin alımcı</t>
  </si>
  <si>
    <t>yasin dayankaç</t>
  </si>
  <si>
    <t>mustafa sayan</t>
  </si>
  <si>
    <t>osman ozmen</t>
  </si>
  <si>
    <t>mustafa arıcı</t>
  </si>
  <si>
    <t>hatice taşkın</t>
  </si>
  <si>
    <t>sema doğan</t>
  </si>
  <si>
    <t>rukiye koparan</t>
  </si>
  <si>
    <t>mehmet kahraman</t>
  </si>
  <si>
    <t>hatice sucu</t>
  </si>
  <si>
    <t>fiili</t>
  </si>
  <si>
    <t xml:space="preserve">adem kocabay </t>
  </si>
  <si>
    <t xml:space="preserve">yasin cepeci </t>
  </si>
  <si>
    <t>örgün</t>
  </si>
  <si>
    <t>mesem</t>
  </si>
  <si>
    <t>21 de olabilir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</si>
</sst>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2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5" borderId="1" xfId="0" applyFont="1" applyFill="1" applyBorder="1"/>
    <xf numFmtId="0" fontId="0" fillId="0" borderId="1" xfId="0" applyBorder="1"/>
    <xf numFmtId="0" fontId="0" fillId="6" borderId="0" xfId="0" applyFill="1" applyBorder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5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5"/>
  <sheetViews>
    <sheetView tabSelected="1" topLeftCell="A16" zoomScale="85" zoomScaleNormal="85" workbookViewId="0">
      <pane xSplit="1" topLeftCell="B1" activePane="topRight" state="frozen"/>
      <selection pane="topRight" activeCell="G45" sqref="G45"/>
    </sheetView>
  </sheetViews>
  <sheetFormatPr defaultColWidth="4" defaultRowHeight="15"/>
  <cols>
    <col min="1" max="1" width="19.140625" customWidth="1"/>
    <col min="2" max="2" width="6.85546875" style="2" customWidth="1"/>
    <col min="3" max="3" width="13.28515625" style="2" customWidth="1"/>
    <col min="4" max="4" width="6.85546875" style="2" customWidth="1"/>
    <col min="5" max="9" width="6.85546875" style="3" customWidth="1"/>
    <col min="10" max="14" width="6.85546875" style="4" customWidth="1"/>
    <col min="15" max="18" width="6.85546875" style="5" customWidth="1"/>
    <col min="19" max="19" width="5.5703125" style="5" customWidth="1"/>
    <col min="20" max="20" width="6.5703125" customWidth="1"/>
    <col min="21" max="21" width="7.5703125" customWidth="1"/>
    <col min="22" max="22" width="8.140625" customWidth="1"/>
    <col min="23" max="23" width="5.85546875" customWidth="1"/>
    <col min="24" max="24" width="6.140625" customWidth="1"/>
    <col min="25" max="25" width="8.42578125" customWidth="1"/>
  </cols>
  <sheetData>
    <row r="1" spans="1:26">
      <c r="B1" s="9" t="s">
        <v>0</v>
      </c>
      <c r="C1" s="9" t="s">
        <v>51</v>
      </c>
      <c r="D1" s="9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5" t="s">
        <v>48</v>
      </c>
      <c r="T1" t="s">
        <v>16</v>
      </c>
      <c r="U1" t="s">
        <v>40</v>
      </c>
      <c r="V1" t="s">
        <v>45</v>
      </c>
      <c r="W1" t="s">
        <v>44</v>
      </c>
      <c r="X1" t="s">
        <v>46</v>
      </c>
      <c r="Y1" t="s">
        <v>47</v>
      </c>
      <c r="Z1" t="s">
        <v>49</v>
      </c>
    </row>
    <row r="2" spans="1:26">
      <c r="A2" s="14" t="s">
        <v>17</v>
      </c>
      <c r="B2" s="9">
        <v>6</v>
      </c>
      <c r="C2" s="9">
        <v>6</v>
      </c>
      <c r="D2" s="9">
        <v>6</v>
      </c>
      <c r="E2" s="10">
        <v>5</v>
      </c>
      <c r="F2" s="10">
        <v>5</v>
      </c>
      <c r="G2" s="10">
        <v>5</v>
      </c>
      <c r="H2" s="10">
        <v>5</v>
      </c>
      <c r="I2" s="10">
        <v>5</v>
      </c>
      <c r="J2" s="11"/>
      <c r="K2" s="11"/>
      <c r="L2" s="11"/>
      <c r="M2" s="11"/>
      <c r="N2" s="11"/>
      <c r="O2" s="12"/>
      <c r="P2" s="12"/>
      <c r="Q2" s="12"/>
      <c r="R2" s="12"/>
      <c r="S2" s="15">
        <v>6</v>
      </c>
      <c r="V2" s="6">
        <f>SUM(B2:U2)</f>
        <v>49</v>
      </c>
      <c r="W2">
        <f>V2+V17</f>
        <v>63</v>
      </c>
      <c r="X2">
        <v>3</v>
      </c>
      <c r="Y2">
        <v>1</v>
      </c>
      <c r="Z2" s="16">
        <f>X2-Y2</f>
        <v>2</v>
      </c>
    </row>
    <row r="3" spans="1:26">
      <c r="A3" s="14" t="s">
        <v>18</v>
      </c>
      <c r="B3" s="9">
        <v>5</v>
      </c>
      <c r="C3" s="9">
        <v>5</v>
      </c>
      <c r="D3" s="9">
        <v>5</v>
      </c>
      <c r="E3" s="10">
        <v>5</v>
      </c>
      <c r="F3" s="10">
        <v>5</v>
      </c>
      <c r="G3" s="10">
        <v>5</v>
      </c>
      <c r="H3" s="10">
        <v>5</v>
      </c>
      <c r="I3" s="10">
        <v>5</v>
      </c>
      <c r="J3" s="11">
        <v>5</v>
      </c>
      <c r="K3" s="11">
        <v>5</v>
      </c>
      <c r="L3" s="11">
        <v>5</v>
      </c>
      <c r="M3" s="11">
        <v>5</v>
      </c>
      <c r="N3" s="11">
        <v>5</v>
      </c>
      <c r="O3" s="12">
        <v>5</v>
      </c>
      <c r="P3" s="12">
        <v>5</v>
      </c>
      <c r="Q3" s="12">
        <v>5</v>
      </c>
      <c r="R3" s="12">
        <v>5</v>
      </c>
      <c r="S3" s="15">
        <v>4</v>
      </c>
      <c r="V3" s="6">
        <f t="shared" ref="V3:V27" si="0">SUM(B3:U3)</f>
        <v>89</v>
      </c>
      <c r="W3">
        <f>V3+V20</f>
        <v>91</v>
      </c>
      <c r="X3">
        <v>4</v>
      </c>
      <c r="Y3">
        <v>4</v>
      </c>
      <c r="Z3">
        <f t="shared" ref="Z3:Z27" si="1">X3-Y3</f>
        <v>0</v>
      </c>
    </row>
    <row r="4" spans="1:26">
      <c r="A4" s="14" t="s">
        <v>25</v>
      </c>
      <c r="B4" s="9">
        <v>2</v>
      </c>
      <c r="C4" s="9">
        <v>2</v>
      </c>
      <c r="D4" s="9">
        <v>2</v>
      </c>
      <c r="E4" s="10">
        <v>2</v>
      </c>
      <c r="F4" s="10">
        <v>2</v>
      </c>
      <c r="G4" s="10">
        <v>2</v>
      </c>
      <c r="H4" s="10">
        <v>2</v>
      </c>
      <c r="I4" s="10">
        <v>2</v>
      </c>
      <c r="J4" s="11">
        <v>2</v>
      </c>
      <c r="K4" s="11">
        <v>2</v>
      </c>
      <c r="L4" s="11">
        <v>2</v>
      </c>
      <c r="M4" s="11">
        <v>2</v>
      </c>
      <c r="N4" s="11">
        <v>2</v>
      </c>
      <c r="O4" s="12"/>
      <c r="P4" s="12"/>
      <c r="Q4" s="12"/>
      <c r="R4" s="12"/>
      <c r="S4" s="15"/>
      <c r="V4" s="6">
        <f t="shared" si="0"/>
        <v>26</v>
      </c>
      <c r="W4">
        <f>V4+V18</f>
        <v>32</v>
      </c>
      <c r="X4">
        <v>1</v>
      </c>
      <c r="Y4">
        <v>1</v>
      </c>
      <c r="Z4">
        <f t="shared" si="1"/>
        <v>0</v>
      </c>
    </row>
    <row r="5" spans="1:26">
      <c r="A5" s="14" t="s">
        <v>26</v>
      </c>
      <c r="B5" s="9">
        <v>2</v>
      </c>
      <c r="C5" s="9">
        <v>2</v>
      </c>
      <c r="D5" s="9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1"/>
      <c r="K5" s="11"/>
      <c r="L5" s="11"/>
      <c r="M5" s="11"/>
      <c r="N5" s="11"/>
      <c r="O5" s="12"/>
      <c r="P5" s="12"/>
      <c r="Q5" s="12"/>
      <c r="R5" s="12"/>
      <c r="S5" s="15"/>
      <c r="V5">
        <f t="shared" si="0"/>
        <v>16</v>
      </c>
      <c r="X5">
        <v>1</v>
      </c>
      <c r="Y5">
        <v>0</v>
      </c>
      <c r="Z5" s="16">
        <f t="shared" si="1"/>
        <v>1</v>
      </c>
    </row>
    <row r="6" spans="1:26">
      <c r="A6" s="14" t="s">
        <v>27</v>
      </c>
      <c r="B6" s="9">
        <v>2</v>
      </c>
      <c r="C6" s="9">
        <v>2</v>
      </c>
      <c r="D6" s="9">
        <v>2</v>
      </c>
      <c r="E6" s="10">
        <v>2</v>
      </c>
      <c r="F6" s="10">
        <v>2</v>
      </c>
      <c r="G6" s="10">
        <v>2</v>
      </c>
      <c r="H6" s="10">
        <v>2</v>
      </c>
      <c r="I6" s="10">
        <v>2</v>
      </c>
      <c r="J6" s="11"/>
      <c r="K6" s="11"/>
      <c r="L6" s="11"/>
      <c r="M6" s="11"/>
      <c r="N6" s="11"/>
      <c r="O6" s="12"/>
      <c r="P6" s="12"/>
      <c r="Q6" s="12"/>
      <c r="R6" s="12"/>
      <c r="S6" s="15"/>
      <c r="V6">
        <f t="shared" si="0"/>
        <v>16</v>
      </c>
      <c r="X6">
        <v>1</v>
      </c>
      <c r="Y6">
        <v>0</v>
      </c>
      <c r="Z6" s="16">
        <f t="shared" si="1"/>
        <v>1</v>
      </c>
    </row>
    <row r="7" spans="1:26">
      <c r="A7" s="14" t="s">
        <v>28</v>
      </c>
      <c r="B7" s="9">
        <v>2</v>
      </c>
      <c r="C7" s="9">
        <v>2</v>
      </c>
      <c r="D7" s="9">
        <v>2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1"/>
      <c r="K7" s="11"/>
      <c r="L7" s="11"/>
      <c r="M7" s="11"/>
      <c r="N7" s="11"/>
      <c r="O7" s="12"/>
      <c r="P7" s="12"/>
      <c r="Q7" s="12"/>
      <c r="R7" s="12"/>
      <c r="S7" s="15"/>
      <c r="V7">
        <f t="shared" si="0"/>
        <v>16</v>
      </c>
      <c r="X7">
        <v>1</v>
      </c>
      <c r="Y7">
        <v>1</v>
      </c>
      <c r="Z7">
        <f t="shared" si="1"/>
        <v>0</v>
      </c>
    </row>
    <row r="8" spans="1:26">
      <c r="A8" s="14" t="s">
        <v>29</v>
      </c>
      <c r="B8" s="9">
        <v>2</v>
      </c>
      <c r="C8" s="9">
        <v>2</v>
      </c>
      <c r="D8" s="9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1">
        <v>2</v>
      </c>
      <c r="K8" s="11">
        <v>2</v>
      </c>
      <c r="L8" s="11">
        <v>2</v>
      </c>
      <c r="M8" s="11">
        <v>2</v>
      </c>
      <c r="N8" s="11">
        <v>2</v>
      </c>
      <c r="O8" s="12">
        <v>2</v>
      </c>
      <c r="P8" s="12">
        <v>2</v>
      </c>
      <c r="Q8" s="12">
        <v>2</v>
      </c>
      <c r="R8" s="12">
        <v>2</v>
      </c>
      <c r="S8" s="15">
        <v>2</v>
      </c>
      <c r="V8">
        <f t="shared" si="0"/>
        <v>36</v>
      </c>
      <c r="X8">
        <v>2</v>
      </c>
      <c r="Y8">
        <v>2</v>
      </c>
      <c r="Z8">
        <f t="shared" si="1"/>
        <v>0</v>
      </c>
    </row>
    <row r="9" spans="1:26">
      <c r="A9" s="14" t="s">
        <v>30</v>
      </c>
      <c r="B9" s="9">
        <v>2</v>
      </c>
      <c r="C9" s="9">
        <v>2</v>
      </c>
      <c r="D9" s="9">
        <v>2</v>
      </c>
      <c r="E9" s="10">
        <v>2</v>
      </c>
      <c r="F9" s="10">
        <v>2</v>
      </c>
      <c r="G9" s="10">
        <v>2</v>
      </c>
      <c r="H9" s="10">
        <v>2</v>
      </c>
      <c r="I9" s="10">
        <v>2</v>
      </c>
      <c r="J9" s="11"/>
      <c r="K9" s="11"/>
      <c r="L9" s="11"/>
      <c r="M9" s="11"/>
      <c r="N9" s="11"/>
      <c r="O9" s="12"/>
      <c r="P9" s="12"/>
      <c r="Q9" s="12"/>
      <c r="R9" s="12"/>
      <c r="S9" s="15"/>
      <c r="V9" s="6">
        <f t="shared" si="0"/>
        <v>16</v>
      </c>
      <c r="W9">
        <f>V9+V15</f>
        <v>24</v>
      </c>
      <c r="X9">
        <v>1</v>
      </c>
      <c r="Y9">
        <v>1</v>
      </c>
      <c r="Z9">
        <f t="shared" si="1"/>
        <v>0</v>
      </c>
    </row>
    <row r="10" spans="1:26">
      <c r="A10" s="14" t="s">
        <v>31</v>
      </c>
      <c r="B10" s="9">
        <v>2</v>
      </c>
      <c r="C10" s="9">
        <v>2</v>
      </c>
      <c r="D10" s="9">
        <v>2</v>
      </c>
      <c r="E10" s="10">
        <v>2</v>
      </c>
      <c r="F10" s="10">
        <v>2</v>
      </c>
      <c r="G10" s="10">
        <v>2</v>
      </c>
      <c r="H10" s="10">
        <v>2</v>
      </c>
      <c r="I10" s="10">
        <v>2</v>
      </c>
      <c r="J10" s="11">
        <v>2</v>
      </c>
      <c r="K10" s="11">
        <v>2</v>
      </c>
      <c r="L10" s="11">
        <v>2</v>
      </c>
      <c r="M10" s="11">
        <v>2</v>
      </c>
      <c r="N10" s="11">
        <v>2</v>
      </c>
      <c r="O10" s="12">
        <v>2</v>
      </c>
      <c r="P10" s="12">
        <v>2</v>
      </c>
      <c r="Q10" s="12">
        <v>2</v>
      </c>
      <c r="R10" s="12">
        <v>2</v>
      </c>
      <c r="S10" s="15">
        <v>4</v>
      </c>
      <c r="V10">
        <f t="shared" si="0"/>
        <v>38</v>
      </c>
      <c r="X10">
        <v>2</v>
      </c>
      <c r="Y10">
        <v>2</v>
      </c>
      <c r="Z10">
        <f t="shared" si="1"/>
        <v>0</v>
      </c>
    </row>
    <row r="11" spans="1:26">
      <c r="A11" s="14" t="s">
        <v>32</v>
      </c>
      <c r="B11" s="9"/>
      <c r="C11" s="9"/>
      <c r="D11" s="9"/>
      <c r="E11" s="10">
        <v>2</v>
      </c>
      <c r="F11" s="10">
        <v>2</v>
      </c>
      <c r="G11" s="10">
        <v>2</v>
      </c>
      <c r="H11" s="10">
        <v>2</v>
      </c>
      <c r="I11" s="10">
        <v>2</v>
      </c>
      <c r="J11" s="11">
        <v>2</v>
      </c>
      <c r="K11" s="11">
        <v>2</v>
      </c>
      <c r="L11" s="11">
        <v>2</v>
      </c>
      <c r="M11" s="11">
        <v>2</v>
      </c>
      <c r="N11" s="11">
        <v>2</v>
      </c>
      <c r="O11" s="12"/>
      <c r="P11" s="12"/>
      <c r="Q11" s="12"/>
      <c r="R11" s="12"/>
      <c r="S11" s="15"/>
      <c r="V11">
        <f t="shared" si="0"/>
        <v>20</v>
      </c>
      <c r="X11">
        <v>1</v>
      </c>
      <c r="Y11">
        <v>1</v>
      </c>
      <c r="Z11">
        <f t="shared" si="1"/>
        <v>0</v>
      </c>
    </row>
    <row r="12" spans="1:26">
      <c r="A12" s="14" t="s">
        <v>33</v>
      </c>
      <c r="B12" s="9">
        <v>5</v>
      </c>
      <c r="C12" s="9">
        <v>5</v>
      </c>
      <c r="D12" s="9">
        <v>5</v>
      </c>
      <c r="E12" s="10">
        <v>2</v>
      </c>
      <c r="F12" s="10">
        <v>2</v>
      </c>
      <c r="G12" s="10">
        <v>2</v>
      </c>
      <c r="H12" s="10">
        <v>2</v>
      </c>
      <c r="I12" s="10">
        <v>2</v>
      </c>
      <c r="J12" s="11">
        <v>2</v>
      </c>
      <c r="K12" s="11">
        <v>2</v>
      </c>
      <c r="L12" s="11">
        <v>2</v>
      </c>
      <c r="M12" s="11">
        <v>2</v>
      </c>
      <c r="N12" s="11">
        <v>2</v>
      </c>
      <c r="O12" s="12">
        <v>2</v>
      </c>
      <c r="P12" s="12">
        <v>2</v>
      </c>
      <c r="Q12" s="12">
        <v>2</v>
      </c>
      <c r="R12" s="12">
        <v>2</v>
      </c>
      <c r="S12" s="15"/>
      <c r="V12" s="6">
        <f t="shared" si="0"/>
        <v>43</v>
      </c>
      <c r="W12">
        <f>V12+V16</f>
        <v>53</v>
      </c>
      <c r="X12" s="7">
        <v>2</v>
      </c>
      <c r="Y12">
        <v>2</v>
      </c>
      <c r="Z12">
        <f t="shared" si="1"/>
        <v>0</v>
      </c>
    </row>
    <row r="13" spans="1:26">
      <c r="A13" s="14" t="s">
        <v>34</v>
      </c>
      <c r="B13" s="9"/>
      <c r="C13" s="9"/>
      <c r="D13" s="9"/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1"/>
      <c r="K13" s="11"/>
      <c r="L13" s="11"/>
      <c r="M13" s="11"/>
      <c r="N13" s="11"/>
      <c r="O13" s="12">
        <v>1</v>
      </c>
      <c r="P13" s="12">
        <v>1</v>
      </c>
      <c r="Q13" s="12">
        <v>1</v>
      </c>
      <c r="R13" s="12">
        <v>1</v>
      </c>
      <c r="S13" s="15"/>
      <c r="V13">
        <f t="shared" si="0"/>
        <v>9</v>
      </c>
      <c r="X13">
        <v>1</v>
      </c>
      <c r="Y13">
        <v>0</v>
      </c>
      <c r="Z13" s="16">
        <f t="shared" si="1"/>
        <v>1</v>
      </c>
    </row>
    <row r="14" spans="1:26">
      <c r="A14" s="14" t="s">
        <v>35</v>
      </c>
      <c r="B14" s="9"/>
      <c r="C14" s="9"/>
      <c r="D14" s="9"/>
      <c r="E14" s="10"/>
      <c r="F14" s="10"/>
      <c r="G14" s="10"/>
      <c r="H14" s="10"/>
      <c r="I14" s="10"/>
      <c r="J14" s="11"/>
      <c r="K14" s="11"/>
      <c r="L14" s="11"/>
      <c r="M14" s="11"/>
      <c r="N14" s="11"/>
      <c r="O14" s="12"/>
      <c r="P14" s="12"/>
      <c r="Q14" s="12"/>
      <c r="R14" s="12"/>
      <c r="S14" s="15"/>
      <c r="V14">
        <f t="shared" si="0"/>
        <v>0</v>
      </c>
    </row>
    <row r="15" spans="1:26">
      <c r="A15" s="14" t="s">
        <v>36</v>
      </c>
      <c r="B15" s="9"/>
      <c r="C15" s="9"/>
      <c r="D15" s="9"/>
      <c r="E15" s="10"/>
      <c r="F15" s="10"/>
      <c r="G15" s="10"/>
      <c r="H15" s="10"/>
      <c r="I15" s="10"/>
      <c r="J15" s="11">
        <v>2</v>
      </c>
      <c r="K15" s="11">
        <v>2</v>
      </c>
      <c r="L15" s="11">
        <v>2</v>
      </c>
      <c r="M15" s="11">
        <v>2</v>
      </c>
      <c r="N15" s="11"/>
      <c r="O15" s="12"/>
      <c r="P15" s="12"/>
      <c r="Q15" s="12"/>
      <c r="R15" s="12"/>
      <c r="S15" s="15"/>
      <c r="V15" s="1">
        <f t="shared" si="0"/>
        <v>8</v>
      </c>
    </row>
    <row r="16" spans="1:26">
      <c r="A16" s="14" t="s">
        <v>42</v>
      </c>
      <c r="B16" s="9">
        <v>2</v>
      </c>
      <c r="C16" s="9"/>
      <c r="D16" s="9">
        <v>2</v>
      </c>
      <c r="E16" s="10"/>
      <c r="F16" s="10"/>
      <c r="G16" s="10"/>
      <c r="H16" s="10"/>
      <c r="I16" s="10"/>
      <c r="J16" s="11">
        <v>2</v>
      </c>
      <c r="K16" s="13">
        <v>2</v>
      </c>
      <c r="L16" s="11"/>
      <c r="M16" s="11"/>
      <c r="N16" s="11"/>
      <c r="O16" s="12"/>
      <c r="P16" s="12"/>
      <c r="Q16" s="12"/>
      <c r="R16" s="12">
        <v>2</v>
      </c>
      <c r="S16" s="15"/>
      <c r="V16" s="1">
        <f t="shared" si="0"/>
        <v>10</v>
      </c>
    </row>
    <row r="17" spans="1:26">
      <c r="A17" s="14" t="s">
        <v>37</v>
      </c>
      <c r="B17" s="9"/>
      <c r="C17" s="9"/>
      <c r="D17" s="9"/>
      <c r="E17" s="10"/>
      <c r="F17" s="10"/>
      <c r="G17" s="10"/>
      <c r="H17" s="10"/>
      <c r="I17" s="10"/>
      <c r="J17" s="11">
        <v>2</v>
      </c>
      <c r="K17" s="11">
        <v>2</v>
      </c>
      <c r="L17" s="11">
        <v>2</v>
      </c>
      <c r="M17" s="11">
        <v>2</v>
      </c>
      <c r="N17" s="11">
        <v>2</v>
      </c>
      <c r="O17" s="12">
        <v>2</v>
      </c>
      <c r="P17" s="12">
        <v>2</v>
      </c>
      <c r="Q17" s="12"/>
      <c r="R17" s="12"/>
      <c r="S17" s="15"/>
      <c r="V17" s="1">
        <f t="shared" si="0"/>
        <v>14</v>
      </c>
    </row>
    <row r="18" spans="1:26">
      <c r="A18" s="14" t="s">
        <v>43</v>
      </c>
      <c r="B18" s="9"/>
      <c r="C18" s="9"/>
      <c r="D18" s="9"/>
      <c r="E18" s="10"/>
      <c r="F18" s="10"/>
      <c r="G18" s="10"/>
      <c r="H18" s="10"/>
      <c r="I18" s="10"/>
      <c r="J18" s="11"/>
      <c r="K18" s="11"/>
      <c r="L18" s="11">
        <v>2</v>
      </c>
      <c r="M18" s="11">
        <v>2</v>
      </c>
      <c r="N18" s="11"/>
      <c r="O18" s="12"/>
      <c r="P18" s="12"/>
      <c r="Q18" s="12">
        <v>2</v>
      </c>
      <c r="R18" s="12"/>
      <c r="S18" s="15"/>
      <c r="V18" s="1">
        <f t="shared" si="0"/>
        <v>6</v>
      </c>
    </row>
    <row r="19" spans="1:26">
      <c r="A19" s="14" t="s">
        <v>38</v>
      </c>
      <c r="B19" s="9"/>
      <c r="C19" s="9"/>
      <c r="D19" s="9"/>
      <c r="E19" s="10"/>
      <c r="F19" s="10"/>
      <c r="G19" s="10"/>
      <c r="H19" s="10"/>
      <c r="I19" s="10"/>
      <c r="J19" s="11"/>
      <c r="K19" s="11"/>
      <c r="L19" s="11"/>
      <c r="M19" s="11"/>
      <c r="N19" s="11">
        <v>3</v>
      </c>
      <c r="O19" s="12"/>
      <c r="P19" s="12"/>
      <c r="Q19" s="12"/>
      <c r="R19" s="12"/>
      <c r="S19" s="15"/>
      <c r="V19" s="1">
        <f t="shared" si="0"/>
        <v>3</v>
      </c>
    </row>
    <row r="20" spans="1:26">
      <c r="A20" s="14" t="s">
        <v>39</v>
      </c>
      <c r="B20" s="9"/>
      <c r="C20" s="9"/>
      <c r="D20" s="9"/>
      <c r="E20" s="10"/>
      <c r="F20" s="10"/>
      <c r="G20" s="10"/>
      <c r="H20" s="10"/>
      <c r="I20" s="10"/>
      <c r="J20" s="11"/>
      <c r="K20" s="11">
        <v>1</v>
      </c>
      <c r="L20" s="11"/>
      <c r="M20" s="11"/>
      <c r="N20" s="11">
        <v>1</v>
      </c>
      <c r="O20" s="12"/>
      <c r="P20" s="12"/>
      <c r="Q20" s="12"/>
      <c r="R20" s="12"/>
      <c r="S20" s="15"/>
      <c r="V20" s="1">
        <f t="shared" si="0"/>
        <v>2</v>
      </c>
    </row>
    <row r="21" spans="1:26">
      <c r="A21" s="14" t="s">
        <v>19</v>
      </c>
      <c r="B21" s="9">
        <v>11</v>
      </c>
      <c r="C21" s="9"/>
      <c r="D21" s="9"/>
      <c r="E21" s="10">
        <v>14</v>
      </c>
      <c r="F21" s="10"/>
      <c r="G21" s="10"/>
      <c r="H21" s="10"/>
      <c r="I21" s="10"/>
      <c r="J21" s="11">
        <v>22</v>
      </c>
      <c r="K21" s="11"/>
      <c r="L21" s="11"/>
      <c r="M21" s="11"/>
      <c r="N21" s="11"/>
      <c r="O21" s="12">
        <v>28</v>
      </c>
      <c r="P21" s="12"/>
      <c r="Q21" s="12"/>
      <c r="R21" s="12"/>
      <c r="S21" s="15">
        <v>8</v>
      </c>
      <c r="U21">
        <v>10</v>
      </c>
      <c r="V21">
        <f t="shared" si="0"/>
        <v>93</v>
      </c>
      <c r="X21">
        <v>3</v>
      </c>
      <c r="Y21">
        <v>3</v>
      </c>
      <c r="Z21">
        <f t="shared" si="1"/>
        <v>0</v>
      </c>
    </row>
    <row r="22" spans="1:26">
      <c r="A22" s="14" t="s">
        <v>20</v>
      </c>
      <c r="B22" s="9"/>
      <c r="C22" s="9"/>
      <c r="D22" s="9">
        <v>11</v>
      </c>
      <c r="E22" s="10"/>
      <c r="F22" s="10"/>
      <c r="G22" s="10">
        <v>14</v>
      </c>
      <c r="H22" s="10"/>
      <c r="I22" s="10"/>
      <c r="J22" s="11"/>
      <c r="K22" s="11"/>
      <c r="L22" s="11">
        <v>22</v>
      </c>
      <c r="M22" s="11"/>
      <c r="N22" s="11"/>
      <c r="O22" s="12"/>
      <c r="P22" s="12"/>
      <c r="Q22" s="12">
        <v>28</v>
      </c>
      <c r="R22" s="12"/>
      <c r="S22" s="15"/>
      <c r="U22">
        <v>16</v>
      </c>
      <c r="V22">
        <f t="shared" si="0"/>
        <v>91</v>
      </c>
      <c r="X22">
        <v>3</v>
      </c>
      <c r="Y22">
        <v>2</v>
      </c>
      <c r="Z22" s="16">
        <f t="shared" si="1"/>
        <v>1</v>
      </c>
    </row>
    <row r="23" spans="1:26">
      <c r="A23" s="14" t="s">
        <v>21</v>
      </c>
      <c r="B23" s="9"/>
      <c r="C23" s="9"/>
      <c r="D23" s="9"/>
      <c r="E23" s="10"/>
      <c r="F23" s="10"/>
      <c r="G23" s="10"/>
      <c r="H23" s="10">
        <v>14</v>
      </c>
      <c r="I23" s="10"/>
      <c r="J23" s="11"/>
      <c r="K23" s="11"/>
      <c r="L23" s="11"/>
      <c r="M23" s="11">
        <v>22</v>
      </c>
      <c r="N23" s="11"/>
      <c r="O23" s="12"/>
      <c r="P23" s="12"/>
      <c r="Q23" s="12"/>
      <c r="R23" s="12">
        <v>28</v>
      </c>
      <c r="S23" s="15"/>
      <c r="U23">
        <v>10</v>
      </c>
      <c r="V23">
        <f t="shared" si="0"/>
        <v>74</v>
      </c>
      <c r="X23">
        <v>2</v>
      </c>
      <c r="Y23">
        <v>1</v>
      </c>
      <c r="Z23" s="16">
        <f t="shared" si="1"/>
        <v>1</v>
      </c>
    </row>
    <row r="24" spans="1:26">
      <c r="A24" s="14" t="s">
        <v>22</v>
      </c>
      <c r="B24" s="9"/>
      <c r="C24" s="9"/>
      <c r="D24" s="9"/>
      <c r="E24" s="10"/>
      <c r="F24" s="10"/>
      <c r="G24" s="10"/>
      <c r="H24" s="10"/>
      <c r="I24" s="10"/>
      <c r="J24" s="11"/>
      <c r="K24" s="11"/>
      <c r="L24" s="11"/>
      <c r="M24" s="11"/>
      <c r="N24" s="11"/>
      <c r="O24" s="12"/>
      <c r="P24" s="12">
        <v>28</v>
      </c>
      <c r="Q24" s="12"/>
      <c r="R24" s="12"/>
      <c r="S24" s="15"/>
      <c r="V24">
        <f t="shared" si="0"/>
        <v>28</v>
      </c>
      <c r="X24">
        <v>1</v>
      </c>
      <c r="Y24">
        <v>1</v>
      </c>
      <c r="Z24">
        <f t="shared" si="1"/>
        <v>0</v>
      </c>
    </row>
    <row r="25" spans="1:26">
      <c r="A25" s="14" t="s">
        <v>23</v>
      </c>
      <c r="B25" s="9"/>
      <c r="C25" s="9"/>
      <c r="D25" s="9"/>
      <c r="E25" s="10"/>
      <c r="F25" s="10"/>
      <c r="G25" s="10"/>
      <c r="H25" s="10"/>
      <c r="I25" s="10">
        <v>14</v>
      </c>
      <c r="J25" s="11"/>
      <c r="K25" s="11">
        <v>18</v>
      </c>
      <c r="L25" s="11"/>
      <c r="M25" s="11"/>
      <c r="N25" s="11"/>
      <c r="O25" s="12"/>
      <c r="P25" s="12"/>
      <c r="Q25" s="12"/>
      <c r="R25" s="12"/>
      <c r="S25" s="15"/>
      <c r="U25">
        <v>10</v>
      </c>
      <c r="V25" s="6">
        <f t="shared" si="0"/>
        <v>42</v>
      </c>
      <c r="W25">
        <f>V25+V19</f>
        <v>45</v>
      </c>
      <c r="X25">
        <v>2</v>
      </c>
      <c r="Y25">
        <v>2</v>
      </c>
      <c r="Z25">
        <f t="shared" si="1"/>
        <v>0</v>
      </c>
    </row>
    <row r="26" spans="1:26">
      <c r="A26" s="14" t="s">
        <v>41</v>
      </c>
      <c r="B26" s="9"/>
      <c r="C26" s="9"/>
      <c r="D26" s="9"/>
      <c r="E26" s="10"/>
      <c r="F26" s="10"/>
      <c r="G26" s="10"/>
      <c r="H26" s="10"/>
      <c r="I26" s="10"/>
      <c r="J26" s="11"/>
      <c r="K26" s="11"/>
      <c r="L26" s="11"/>
      <c r="M26" s="11"/>
      <c r="N26" s="11"/>
      <c r="O26" s="12"/>
      <c r="P26" s="12"/>
      <c r="Q26" s="12"/>
      <c r="R26" s="12"/>
      <c r="S26" s="15"/>
      <c r="T26">
        <v>30</v>
      </c>
      <c r="V26">
        <f t="shared" si="0"/>
        <v>30</v>
      </c>
      <c r="X26">
        <v>1</v>
      </c>
      <c r="Y26">
        <v>0</v>
      </c>
      <c r="Z26" s="16">
        <f t="shared" si="1"/>
        <v>1</v>
      </c>
    </row>
    <row r="27" spans="1:26">
      <c r="A27" s="14" t="s">
        <v>24</v>
      </c>
      <c r="B27" s="9"/>
      <c r="C27" s="9"/>
      <c r="D27" s="9"/>
      <c r="E27" s="10"/>
      <c r="F27" s="10">
        <v>14</v>
      </c>
      <c r="G27" s="10"/>
      <c r="H27" s="10"/>
      <c r="I27" s="10"/>
      <c r="J27" s="11"/>
      <c r="K27" s="11"/>
      <c r="L27" s="11"/>
      <c r="M27" s="11"/>
      <c r="N27" s="13">
        <v>22</v>
      </c>
      <c r="O27" s="12"/>
      <c r="P27" s="12"/>
      <c r="Q27" s="12"/>
      <c r="R27" s="12"/>
      <c r="S27" s="15"/>
      <c r="T27">
        <v>15</v>
      </c>
      <c r="U27">
        <v>10</v>
      </c>
      <c r="V27">
        <f t="shared" si="0"/>
        <v>61</v>
      </c>
      <c r="X27">
        <v>2</v>
      </c>
      <c r="Y27">
        <v>1</v>
      </c>
      <c r="Z27" s="16">
        <f t="shared" si="1"/>
        <v>1</v>
      </c>
    </row>
    <row r="28" spans="1:26">
      <c r="B28" s="9">
        <f>SUM(B2:B27)</f>
        <v>43</v>
      </c>
      <c r="C28" s="9"/>
      <c r="D28" s="9">
        <f t="shared" ref="D28:R28" si="2">SUM(D2:D27)</f>
        <v>43</v>
      </c>
      <c r="E28" s="10">
        <f t="shared" si="2"/>
        <v>43</v>
      </c>
      <c r="F28" s="10">
        <f t="shared" si="2"/>
        <v>43</v>
      </c>
      <c r="G28" s="10">
        <f t="shared" si="2"/>
        <v>43</v>
      </c>
      <c r="H28" s="10">
        <f t="shared" si="2"/>
        <v>43</v>
      </c>
      <c r="I28" s="10">
        <f t="shared" si="2"/>
        <v>43</v>
      </c>
      <c r="J28" s="11">
        <f t="shared" si="2"/>
        <v>43</v>
      </c>
      <c r="K28" s="11">
        <f t="shared" si="2"/>
        <v>40</v>
      </c>
      <c r="L28" s="11">
        <f t="shared" si="2"/>
        <v>43</v>
      </c>
      <c r="M28" s="11">
        <f t="shared" si="2"/>
        <v>43</v>
      </c>
      <c r="N28" s="11">
        <f t="shared" si="2"/>
        <v>43</v>
      </c>
      <c r="O28" s="12">
        <f t="shared" si="2"/>
        <v>42</v>
      </c>
      <c r="P28" s="12">
        <f t="shared" si="2"/>
        <v>42</v>
      </c>
      <c r="Q28" s="12">
        <f t="shared" si="2"/>
        <v>42</v>
      </c>
      <c r="R28" s="12">
        <f t="shared" si="2"/>
        <v>42</v>
      </c>
      <c r="S28" s="15"/>
      <c r="Y28" t="s">
        <v>50</v>
      </c>
      <c r="Z28" s="16">
        <f>SUM(Z2:Z27)</f>
        <v>9</v>
      </c>
    </row>
    <row r="29" spans="1:26">
      <c r="B29" s="19"/>
      <c r="C29" s="19"/>
      <c r="D29" s="19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15"/>
      <c r="P29" s="15"/>
      <c r="Q29" s="15"/>
      <c r="R29" s="15"/>
      <c r="S29" s="15"/>
      <c r="Z29" s="16"/>
    </row>
    <row r="30" spans="1:26" s="17" customFormat="1">
      <c r="A30" s="23" t="s">
        <v>83</v>
      </c>
      <c r="B30" s="23"/>
      <c r="C30" s="23"/>
      <c r="D30" s="23"/>
      <c r="E30" s="27"/>
      <c r="F30" s="30" t="s">
        <v>84</v>
      </c>
      <c r="G30" s="31"/>
      <c r="H30" s="31"/>
      <c r="I30" s="31"/>
      <c r="J30" s="32"/>
      <c r="K30" s="22"/>
      <c r="L30" s="22"/>
      <c r="M30" s="22"/>
      <c r="N30" s="22"/>
      <c r="O30" s="22"/>
      <c r="P30" s="22"/>
      <c r="Q30" s="22"/>
      <c r="R30" s="22"/>
      <c r="S30" s="22"/>
      <c r="Z30" s="18"/>
    </row>
    <row r="31" spans="1:26">
      <c r="A31" s="25"/>
      <c r="B31" s="25" t="s">
        <v>80</v>
      </c>
      <c r="C31" s="25"/>
      <c r="D31" s="25"/>
      <c r="E31" s="28"/>
      <c r="F31" s="25"/>
      <c r="G31" s="25"/>
      <c r="H31" s="25"/>
      <c r="I31" s="25"/>
      <c r="J31" s="25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6">
      <c r="A32" s="25" t="s">
        <v>52</v>
      </c>
      <c r="B32" s="25">
        <v>25</v>
      </c>
      <c r="C32" s="25">
        <v>19</v>
      </c>
      <c r="D32" s="25"/>
      <c r="E32" s="28"/>
      <c r="F32" s="25"/>
      <c r="G32" s="25"/>
      <c r="H32" s="25"/>
      <c r="I32" s="25"/>
      <c r="J32" s="2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>
      <c r="A33" s="25" t="s">
        <v>53</v>
      </c>
      <c r="B33" s="25">
        <v>26</v>
      </c>
      <c r="C33" s="25">
        <v>18</v>
      </c>
      <c r="D33" s="25"/>
      <c r="E33" s="28"/>
      <c r="F33" s="25"/>
      <c r="G33" s="25"/>
      <c r="H33" s="25"/>
      <c r="I33" s="25"/>
      <c r="J33" s="2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>
      <c r="A34" s="25" t="s">
        <v>54</v>
      </c>
      <c r="B34" s="25">
        <v>27</v>
      </c>
      <c r="C34" s="25">
        <v>17</v>
      </c>
      <c r="D34" s="25"/>
      <c r="E34" s="28"/>
      <c r="F34" s="25"/>
      <c r="G34" s="25"/>
      <c r="H34" s="25"/>
      <c r="I34" s="25"/>
      <c r="J34" s="2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>
      <c r="A35" s="26" t="s">
        <v>55</v>
      </c>
      <c r="B35" s="25">
        <v>23</v>
      </c>
      <c r="C35" s="25"/>
      <c r="D35" s="25"/>
      <c r="E35" s="28"/>
      <c r="F35" s="25"/>
      <c r="G35" s="25"/>
      <c r="H35" s="25"/>
      <c r="I35" s="25"/>
      <c r="J35" s="2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>
      <c r="A36" s="25" t="s">
        <v>56</v>
      </c>
      <c r="B36" s="24">
        <v>19</v>
      </c>
      <c r="C36" s="24"/>
      <c r="D36" s="24"/>
      <c r="E36" s="28"/>
      <c r="F36" s="24"/>
      <c r="G36" s="24"/>
      <c r="H36" s="24"/>
      <c r="I36" s="24"/>
      <c r="J36" s="2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4">
      <c r="A37" s="25" t="s">
        <v>57</v>
      </c>
      <c r="B37" s="24">
        <v>23</v>
      </c>
      <c r="C37" s="24"/>
      <c r="D37" s="24"/>
      <c r="E37" s="28"/>
      <c r="F37" s="24"/>
      <c r="G37" s="24"/>
      <c r="H37" s="24"/>
      <c r="I37" s="24"/>
      <c r="J37" s="24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4">
      <c r="A38" s="25" t="s">
        <v>58</v>
      </c>
      <c r="B38" s="25">
        <v>37</v>
      </c>
      <c r="C38" s="24"/>
      <c r="D38" s="24"/>
      <c r="E38" s="28"/>
      <c r="F38" s="24"/>
      <c r="G38" s="24"/>
      <c r="H38" s="24"/>
      <c r="I38" s="24"/>
      <c r="J38" s="2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4">
      <c r="A39" s="25" t="s">
        <v>59</v>
      </c>
      <c r="B39" s="25">
        <v>14</v>
      </c>
      <c r="C39" s="24"/>
      <c r="D39" s="24"/>
      <c r="E39" s="28"/>
      <c r="F39" s="24"/>
      <c r="G39" s="24"/>
      <c r="H39" s="24"/>
      <c r="I39" s="24"/>
      <c r="J39" s="24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4">
      <c r="A40" s="25" t="s">
        <v>60</v>
      </c>
      <c r="B40" s="24">
        <v>30</v>
      </c>
      <c r="C40" s="24"/>
      <c r="D40" s="24"/>
      <c r="E40" s="28"/>
      <c r="F40" s="24"/>
      <c r="G40" s="24"/>
      <c r="H40" s="24"/>
      <c r="I40" s="24"/>
      <c r="J40" s="2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4">
      <c r="A41" s="25" t="s">
        <v>61</v>
      </c>
      <c r="B41" s="24">
        <v>17</v>
      </c>
      <c r="C41" s="24"/>
      <c r="D41" s="24"/>
      <c r="E41" s="28"/>
      <c r="F41" s="24"/>
      <c r="G41" s="24"/>
      <c r="H41" s="24"/>
      <c r="I41" s="24"/>
      <c r="J41" s="2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4">
      <c r="A42" s="25" t="s">
        <v>62</v>
      </c>
      <c r="B42" s="24">
        <v>30</v>
      </c>
      <c r="C42" s="24"/>
      <c r="D42" s="24"/>
      <c r="E42" s="28"/>
      <c r="F42" s="24"/>
      <c r="G42" s="24"/>
      <c r="H42" s="24"/>
      <c r="I42" s="24"/>
      <c r="J42" s="2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4">
      <c r="A43" s="26" t="s">
        <v>63</v>
      </c>
      <c r="B43" s="24">
        <v>30</v>
      </c>
      <c r="C43" s="24"/>
      <c r="D43" s="24"/>
      <c r="E43" s="28"/>
      <c r="F43" s="24"/>
      <c r="G43" s="24"/>
      <c r="H43" s="24"/>
      <c r="I43" s="24"/>
      <c r="J43" s="2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4">
      <c r="A44" s="25" t="s">
        <v>64</v>
      </c>
      <c r="B44" s="24">
        <v>30</v>
      </c>
      <c r="C44" s="24"/>
      <c r="D44" s="24"/>
      <c r="E44" s="28"/>
      <c r="F44" s="24"/>
      <c r="G44" s="24"/>
      <c r="H44" s="24"/>
      <c r="I44" s="24"/>
      <c r="J44" s="2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4">
      <c r="A45" s="25" t="s">
        <v>65</v>
      </c>
      <c r="B45" s="24">
        <v>30</v>
      </c>
      <c r="C45" s="24"/>
      <c r="D45" s="24"/>
      <c r="E45" s="28"/>
      <c r="F45" s="24"/>
      <c r="G45" s="24"/>
      <c r="H45" s="24"/>
      <c r="I45" s="24"/>
      <c r="J45" s="2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4">
      <c r="A46" s="25" t="s">
        <v>66</v>
      </c>
      <c r="B46" s="24">
        <v>27</v>
      </c>
      <c r="C46" s="24"/>
      <c r="D46" s="24"/>
      <c r="E46" s="28"/>
      <c r="F46" s="24"/>
      <c r="G46" s="24"/>
      <c r="H46" s="24"/>
      <c r="I46" s="24"/>
      <c r="J46" s="2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4">
      <c r="A47" s="25" t="s">
        <v>67</v>
      </c>
      <c r="B47" s="24">
        <v>27</v>
      </c>
      <c r="C47" s="24"/>
      <c r="D47" s="24"/>
      <c r="E47" s="28"/>
      <c r="F47" s="24"/>
      <c r="G47" s="24"/>
      <c r="H47" s="24"/>
      <c r="I47" s="24"/>
      <c r="J47" s="24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4">
      <c r="A48" s="25" t="s">
        <v>68</v>
      </c>
      <c r="B48" s="24">
        <v>26</v>
      </c>
      <c r="C48" s="24"/>
      <c r="D48" s="24"/>
      <c r="E48" s="28"/>
      <c r="F48" s="24"/>
      <c r="G48" s="24"/>
      <c r="H48" s="24"/>
      <c r="I48" s="24"/>
      <c r="J48" s="24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>
      <c r="A49" s="25" t="s">
        <v>69</v>
      </c>
      <c r="B49" s="24">
        <v>26</v>
      </c>
      <c r="C49" s="24" t="s">
        <v>85</v>
      </c>
      <c r="D49" s="24"/>
      <c r="E49" s="28"/>
      <c r="F49" s="24"/>
      <c r="G49" s="24"/>
      <c r="H49" s="24"/>
      <c r="I49" s="24"/>
      <c r="J49" s="2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>
      <c r="A50" s="25" t="s">
        <v>70</v>
      </c>
      <c r="B50" s="24">
        <v>19</v>
      </c>
      <c r="C50" s="24"/>
      <c r="D50" s="24"/>
      <c r="E50" s="28"/>
      <c r="F50" s="24"/>
      <c r="G50" s="24"/>
      <c r="H50" s="24"/>
      <c r="I50" s="24"/>
      <c r="J50" s="2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>
      <c r="A51" s="25" t="s">
        <v>71</v>
      </c>
      <c r="B51" s="24">
        <v>24</v>
      </c>
      <c r="C51" s="24"/>
      <c r="D51" s="24"/>
      <c r="E51" s="28"/>
      <c r="F51" s="24"/>
      <c r="G51" s="24"/>
      <c r="H51" s="24"/>
      <c r="I51" s="24"/>
      <c r="J51" s="2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>
      <c r="A52" s="26" t="s">
        <v>72</v>
      </c>
      <c r="B52" s="24">
        <v>22</v>
      </c>
      <c r="C52" s="24"/>
      <c r="D52" s="24"/>
      <c r="E52" s="28"/>
      <c r="F52" s="24"/>
      <c r="G52" s="24"/>
      <c r="H52" s="24"/>
      <c r="I52" s="24"/>
      <c r="J52" s="2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>
      <c r="A53" s="25" t="s">
        <v>73</v>
      </c>
      <c r="B53" s="24">
        <v>21</v>
      </c>
      <c r="C53" s="24"/>
      <c r="D53" s="24"/>
      <c r="E53" s="28"/>
      <c r="F53" s="24"/>
      <c r="G53" s="24"/>
      <c r="H53" s="24"/>
      <c r="I53" s="24"/>
      <c r="J53" s="2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>
      <c r="A54" s="25" t="s">
        <v>74</v>
      </c>
      <c r="B54" s="24">
        <v>20</v>
      </c>
      <c r="C54" s="24"/>
      <c r="D54" s="24"/>
      <c r="E54" s="28"/>
      <c r="F54" s="24"/>
      <c r="G54" s="24"/>
      <c r="H54" s="24"/>
      <c r="I54" s="24"/>
      <c r="J54" s="24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>
      <c r="A55" s="25" t="s">
        <v>75</v>
      </c>
      <c r="B55" s="24">
        <v>19</v>
      </c>
      <c r="C55" s="24"/>
      <c r="D55" s="24"/>
      <c r="E55" s="28"/>
      <c r="F55" s="24"/>
      <c r="G55" s="24"/>
      <c r="H55" s="24"/>
      <c r="I55" s="24"/>
      <c r="J55" s="24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>
      <c r="A56" s="25" t="s">
        <v>76</v>
      </c>
      <c r="B56" s="24">
        <v>18</v>
      </c>
      <c r="C56" s="24"/>
      <c r="D56" s="24"/>
      <c r="E56" s="28"/>
      <c r="F56" s="24"/>
      <c r="G56" s="24"/>
      <c r="H56" s="24"/>
      <c r="I56" s="24"/>
      <c r="J56" s="24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>
      <c r="A57" s="25" t="s">
        <v>77</v>
      </c>
      <c r="B57" s="24">
        <v>17</v>
      </c>
      <c r="C57" s="24"/>
      <c r="D57" s="24"/>
      <c r="E57" s="28"/>
      <c r="F57" s="24"/>
      <c r="G57" s="24"/>
      <c r="H57" s="24"/>
      <c r="I57" s="24"/>
      <c r="J57" s="24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>
      <c r="A58" s="26" t="s">
        <v>78</v>
      </c>
      <c r="B58" s="24">
        <v>16</v>
      </c>
      <c r="C58" s="24"/>
      <c r="D58" s="24"/>
      <c r="E58" s="28"/>
      <c r="F58" s="24"/>
      <c r="G58" s="24"/>
      <c r="H58" s="24"/>
      <c r="I58" s="24"/>
      <c r="J58" s="24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>
      <c r="A59" s="25" t="s">
        <v>79</v>
      </c>
      <c r="B59" s="24">
        <v>16</v>
      </c>
      <c r="C59" s="24"/>
      <c r="D59" s="24"/>
      <c r="E59" s="28"/>
      <c r="F59" s="24"/>
      <c r="G59" s="24"/>
      <c r="H59" s="24"/>
      <c r="I59" s="24"/>
      <c r="J59" s="24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>
      <c r="A60" s="25" t="s">
        <v>81</v>
      </c>
      <c r="B60" s="24">
        <v>2</v>
      </c>
      <c r="C60" s="24"/>
      <c r="D60" s="24"/>
      <c r="E60" s="28"/>
      <c r="F60" s="24"/>
      <c r="G60" s="24"/>
      <c r="H60" s="24"/>
      <c r="I60" s="24"/>
      <c r="J60" s="24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>
      <c r="A61" s="24" t="s">
        <v>82</v>
      </c>
      <c r="B61" s="24">
        <v>4</v>
      </c>
      <c r="C61" s="24"/>
      <c r="D61" s="24"/>
      <c r="E61" s="29"/>
      <c r="F61" s="24"/>
      <c r="G61" s="24"/>
      <c r="H61" s="24"/>
      <c r="I61" s="24"/>
      <c r="J61" s="24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</sheetData>
  <mergeCells count="3">
    <mergeCell ref="A30:D30"/>
    <mergeCell ref="E30:E61"/>
    <mergeCell ref="F30:J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öğretmenler odası</cp:lastModifiedBy>
  <dcterms:created xsi:type="dcterms:W3CDTF">2021-09-23T16:51:50Z</dcterms:created>
  <dcterms:modified xsi:type="dcterms:W3CDTF">2022-02-01T07:42:08Z</dcterms:modified>
</cp:coreProperties>
</file>