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7440" windowHeight="7755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Sayfa1!$A$1:$L$49</definedName>
  </definedNames>
  <calcPr calcId="125725"/>
</workbook>
</file>

<file path=xl/calcChain.xml><?xml version="1.0" encoding="utf-8"?>
<calcChain xmlns="http://schemas.openxmlformats.org/spreadsheetml/2006/main">
  <c r="L6" i="1"/>
  <c r="L7"/>
  <c r="L46" s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</calcChain>
</file>

<file path=xl/sharedStrings.xml><?xml version="1.0" encoding="utf-8"?>
<sst xmlns="http://schemas.openxmlformats.org/spreadsheetml/2006/main" count="140" uniqueCount="112">
  <si>
    <t>TR390001000396606273595002</t>
  </si>
  <si>
    <t>KİRİK</t>
  </si>
  <si>
    <t>TR770001000396509717635001</t>
  </si>
  <si>
    <t>TR870001000396309333105006</t>
  </si>
  <si>
    <t>HÜSEYİN</t>
  </si>
  <si>
    <t>KETME</t>
  </si>
  <si>
    <t>TR370001000396527556195002</t>
  </si>
  <si>
    <t>TR020001000396309331575003</t>
  </si>
  <si>
    <t>ABDULLAH</t>
  </si>
  <si>
    <t>TR760001000396504331245001</t>
  </si>
  <si>
    <t>TR970001000396309339485001</t>
  </si>
  <si>
    <t>TR760001000396524515325004</t>
  </si>
  <si>
    <t>KARAKAYA</t>
  </si>
  <si>
    <t>TR730013400000700627300001</t>
  </si>
  <si>
    <t>ERGANİ</t>
  </si>
  <si>
    <t>TR440001000518677362545001</t>
  </si>
  <si>
    <t>TR210001000396742944795006</t>
  </si>
  <si>
    <t>TR180003200000000071814129</t>
  </si>
  <si>
    <t>EKER</t>
  </si>
  <si>
    <t>TR810001000396309330425004</t>
  </si>
  <si>
    <t>TR100001000396435591575001</t>
  </si>
  <si>
    <t>TR560001000396791405085001</t>
  </si>
  <si>
    <t>TR450001000396591497035001</t>
  </si>
  <si>
    <t>YASİN</t>
  </si>
  <si>
    <t>TR110006701000000077842885</t>
  </si>
  <si>
    <t>TR650001000396463340235001</t>
  </si>
  <si>
    <t>KÜRKÇÜ</t>
  </si>
  <si>
    <t>TR590001000396401839445001</t>
  </si>
  <si>
    <t>MEHMET</t>
  </si>
  <si>
    <t>TR600020500000023746700007 </t>
  </si>
  <si>
    <t>TR160001000214590401705006</t>
  </si>
  <si>
    <t>İŞYERİ IBAN NO</t>
  </si>
  <si>
    <t>ADI</t>
  </si>
  <si>
    <t>SOYADI</t>
  </si>
  <si>
    <t>T.C. NO</t>
  </si>
  <si>
    <t>AÇIKLAMA</t>
  </si>
  <si>
    <t>SIRA NO</t>
  </si>
  <si>
    <t>46441474598</t>
  </si>
  <si>
    <t>53416242052</t>
  </si>
  <si>
    <t>ÖĞRENCİ SAYISI</t>
  </si>
  <si>
    <t>İŞLETMEYE ÖDENECEK MİKTAR</t>
  </si>
  <si>
    <t>MUSTAFA</t>
  </si>
  <si>
    <t>BOZHÖYÜK</t>
  </si>
  <si>
    <t>CANER</t>
  </si>
  <si>
    <t>SÜT</t>
  </si>
  <si>
    <t>MELİH</t>
  </si>
  <si>
    <t>GÜNGÖR</t>
  </si>
  <si>
    <t>GAZİOĞLU</t>
  </si>
  <si>
    <t>KADİR</t>
  </si>
  <si>
    <t>ALTIPARMAK</t>
  </si>
  <si>
    <t>YUSUF</t>
  </si>
  <si>
    <t>GÜNEŞ</t>
  </si>
  <si>
    <t>EBUBEKİR PEKER</t>
  </si>
  <si>
    <t xml:space="preserve"> AKTAŞ</t>
  </si>
  <si>
    <t>HALİT CAN</t>
  </si>
  <si>
    <t>ALİ</t>
  </si>
  <si>
    <t>KÖŞK</t>
  </si>
  <si>
    <t>MUHAMMET MUSTAFA RAMAZANOĞULLARI</t>
  </si>
  <si>
    <t>YUSUF KILIÇ</t>
  </si>
  <si>
    <t>BABACAN</t>
  </si>
  <si>
    <t>BOLAT</t>
  </si>
  <si>
    <t>AHMET</t>
  </si>
  <si>
    <t>UTKU</t>
  </si>
  <si>
    <t>ŞAHİN</t>
  </si>
  <si>
    <t>ADEM</t>
  </si>
  <si>
    <t>GÜMÜŞ</t>
  </si>
  <si>
    <t>İSMAİL EMRE</t>
  </si>
  <si>
    <t>ÇAYIR</t>
  </si>
  <si>
    <t>BERAT BERKAY KURŞUNET</t>
  </si>
  <si>
    <t>ALPEREN ILIK</t>
  </si>
  <si>
    <t>NECİP ALPEREN GÜÇLÜTÜRK</t>
  </si>
  <si>
    <t>EMİN</t>
  </si>
  <si>
    <t>MERCAN</t>
  </si>
  <si>
    <t>MUHAMMET EMİN</t>
  </si>
  <si>
    <t>ŞÜKRÜ</t>
  </si>
  <si>
    <t>DOĞANAY</t>
  </si>
  <si>
    <t>MUHAMMET MUSTAFA</t>
  </si>
  <si>
    <t>ABBAS</t>
  </si>
  <si>
    <t>ÇOBAN</t>
  </si>
  <si>
    <t xml:space="preserve">MUSTAFA EREN </t>
  </si>
  <si>
    <t>DIĞRAK</t>
  </si>
  <si>
    <t>ÖMER FARUK</t>
  </si>
  <si>
    <t>KOYUNCU</t>
  </si>
  <si>
    <t>MUSTAFA KENAN</t>
  </si>
  <si>
    <t>TAŞ</t>
  </si>
  <si>
    <t>TR410001002449800158315001</t>
  </si>
  <si>
    <t>TR330001000396426956175001</t>
  </si>
  <si>
    <t xml:space="preserve">HALİL </t>
  </si>
  <si>
    <t>ÖZTÜRK</t>
  </si>
  <si>
    <t>51529304650</t>
  </si>
  <si>
    <t>TR910001000396784513505001</t>
  </si>
  <si>
    <t>İBİŞ</t>
  </si>
  <si>
    <t>MEHMET AKİF</t>
  </si>
  <si>
    <t>DEMİR</t>
  </si>
  <si>
    <t>HAMİT</t>
  </si>
  <si>
    <t>ARI</t>
  </si>
  <si>
    <t>TOPLAM</t>
  </si>
  <si>
    <t>ATEŞ</t>
  </si>
  <si>
    <t>AYBERK</t>
  </si>
  <si>
    <t>SAYIN</t>
  </si>
  <si>
    <t>SELVET</t>
  </si>
  <si>
    <t>ENES ALİ</t>
  </si>
  <si>
    <t>BULUT</t>
  </si>
  <si>
    <t>EYLÜL</t>
  </si>
  <si>
    <t>EKİM</t>
  </si>
  <si>
    <t>KASIM</t>
  </si>
  <si>
    <t>ARALIK</t>
  </si>
  <si>
    <t>OCAK</t>
  </si>
  <si>
    <t>TR220001000396624785955001</t>
  </si>
  <si>
    <t>Yeşilşhisar Mesleki ve Teknik Anadolu Lisesi                                                                                                                                                                                                                                                                                                      OCAK  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ÖĞRENCİ ÖDEME LİSTESİ</t>
  </si>
  <si>
    <t>Adem KOCABAY</t>
  </si>
  <si>
    <t>Müdür Yardımcısı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</si>
</sst>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charset val="162"/>
    </font>
    <font>
      <sz val="10"/>
      <name val="Arial"/>
      <family val="2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8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color rgb="FF212529"/>
      <name val="Calibri"/>
      <family val="2"/>
      <charset val="162"/>
      <scheme val="minor"/>
    </font>
    <font>
      <sz val="10"/>
      <color rgb="FF212529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9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0"/>
      <color rgb="FF212529"/>
      <name val="Segoe UI"/>
      <family val="2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9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9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0" fontId="5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6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7" fillId="2" borderId="1" xfId="7" applyFont="1" applyFill="1" applyBorder="1" applyAlignment="1">
      <alignment horizontal="center" vertical="center"/>
    </xf>
    <xf numFmtId="0" fontId="12" fillId="2" borderId="1" xfId="7" applyFont="1" applyFill="1" applyBorder="1" applyAlignment="1">
      <alignment horizontal="center" vertical="center"/>
    </xf>
    <xf numFmtId="0" fontId="0" fillId="2" borderId="1" xfId="0" applyFill="1" applyBorder="1"/>
    <xf numFmtId="0" fontId="11" fillId="2" borderId="1" xfId="4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7" fillId="2" borderId="1" xfId="7" applyFont="1" applyFill="1" applyBorder="1" applyAlignment="1">
      <alignment vertical="center"/>
    </xf>
    <xf numFmtId="49" fontId="7" fillId="2" borderId="1" xfId="7" applyNumberFormat="1" applyFont="1" applyFill="1" applyBorder="1" applyAlignment="1">
      <alignment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" fillId="2" borderId="1" xfId="7" applyFont="1" applyFill="1" applyBorder="1" applyAlignment="1">
      <alignment vertical="center" wrapText="1"/>
    </xf>
    <xf numFmtId="0" fontId="7" fillId="2" borderId="1" xfId="7" applyFont="1" applyFill="1" applyBorder="1" applyAlignment="1">
      <alignment horizontal="left"/>
    </xf>
    <xf numFmtId="0" fontId="7" fillId="2" borderId="1" xfId="5" applyFont="1" applyFill="1" applyBorder="1" applyAlignment="1">
      <alignment horizontal="center" vertical="center"/>
    </xf>
    <xf numFmtId="49" fontId="7" fillId="2" borderId="1" xfId="5" applyNumberFormat="1" applyFont="1" applyFill="1" applyBorder="1" applyAlignment="1">
      <alignment horizontal="center" vertical="center"/>
    </xf>
    <xf numFmtId="49" fontId="17" fillId="2" borderId="1" xfId="5" applyNumberFormat="1" applyFont="1" applyFill="1" applyBorder="1" applyAlignment="1">
      <alignment horizontal="center" vertical="center"/>
    </xf>
    <xf numFmtId="0" fontId="19" fillId="2" borderId="0" xfId="0" applyFont="1" applyFill="1"/>
    <xf numFmtId="0" fontId="9" fillId="2" borderId="1" xfId="5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" xfId="4" applyFont="1" applyFill="1" applyBorder="1" applyAlignment="1">
      <alignment horizontal="center" vertical="center"/>
    </xf>
    <xf numFmtId="0" fontId="0" fillId="2" borderId="1" xfId="4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1" fillId="2" borderId="1" xfId="4" applyFont="1" applyFill="1" applyBorder="1" applyAlignment="1">
      <alignment horizontal="center" vertical="center" textRotation="90"/>
    </xf>
    <xf numFmtId="0" fontId="17" fillId="2" borderId="1" xfId="7" applyFont="1" applyFill="1" applyBorder="1" applyAlignment="1">
      <alignment horizontal="center" vertical="center"/>
    </xf>
    <xf numFmtId="0" fontId="21" fillId="2" borderId="1" xfId="4" applyFont="1" applyFill="1" applyBorder="1" applyAlignment="1">
      <alignment horizontal="center" vertical="center" textRotation="90"/>
    </xf>
    <xf numFmtId="0" fontId="21" fillId="2" borderId="1" xfId="4" applyFont="1" applyFill="1" applyBorder="1" applyAlignment="1">
      <alignment horizontal="center" vertical="center" textRotation="90" wrapText="1"/>
    </xf>
    <xf numFmtId="0" fontId="21" fillId="2" borderId="1" xfId="0" applyFont="1" applyFill="1" applyBorder="1" applyAlignment="1">
      <alignment horizontal="center" vertical="center" textRotation="90" wrapText="1"/>
    </xf>
    <xf numFmtId="0" fontId="1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" fillId="2" borderId="1" xfId="4" applyFont="1" applyFill="1" applyBorder="1" applyAlignment="1">
      <alignment horizontal="center" vertical="center"/>
    </xf>
    <xf numFmtId="0" fontId="16" fillId="2" borderId="1" xfId="4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8" fillId="2" borderId="1" xfId="7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2" fillId="2" borderId="1" xfId="5" applyFont="1" applyFill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textRotation="90"/>
    </xf>
    <xf numFmtId="0" fontId="0" fillId="2" borderId="1" xfId="4" applyFont="1" applyFill="1" applyBorder="1"/>
    <xf numFmtId="0" fontId="1" fillId="2" borderId="1" xfId="4" applyFont="1" applyFill="1" applyBorder="1"/>
    <xf numFmtId="0" fontId="9" fillId="2" borderId="1" xfId="1" applyFont="1" applyFill="1" applyBorder="1"/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3" fillId="2" borderId="1" xfId="1" applyFont="1" applyFill="1" applyBorder="1"/>
  </cellXfs>
  <cellStyles count="25">
    <cellStyle name="Normal" xfId="0" builtinId="0"/>
    <cellStyle name="Normal 10" xfId="1"/>
    <cellStyle name="Normal 2" xfId="2"/>
    <cellStyle name="Normal 2 2" xfId="3"/>
    <cellStyle name="Normal 3" xfId="4"/>
    <cellStyle name="Normal 3 2" xfId="5"/>
    <cellStyle name="Normal 3 3" xfId="10"/>
    <cellStyle name="Normal 3 3 2" xfId="19"/>
    <cellStyle name="Normal 3 4" xfId="14"/>
    <cellStyle name="Normal 3 4 2" xfId="22"/>
    <cellStyle name="Normal 3 5" xfId="16"/>
    <cellStyle name="Normal 4" xfId="6"/>
    <cellStyle name="Normal 4 2" xfId="11"/>
    <cellStyle name="Normal 4 2 2" xfId="20"/>
    <cellStyle name="Normal 4 3" xfId="15"/>
    <cellStyle name="Normal 4 3 2" xfId="23"/>
    <cellStyle name="Normal 4 4" xfId="17"/>
    <cellStyle name="Normal 5" xfId="7"/>
    <cellStyle name="Normal 6" xfId="12"/>
    <cellStyle name="Normal 6 2" xfId="24"/>
    <cellStyle name="Normal 7" xfId="9"/>
    <cellStyle name="Normal 8" xfId="8"/>
    <cellStyle name="Normal 8 2" xfId="18"/>
    <cellStyle name="Normal 9" xfId="13"/>
    <cellStyle name="Normal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zoomScale="55" zoomScaleNormal="55" workbookViewId="0">
      <selection activeCell="L47" sqref="L47"/>
    </sheetView>
  </sheetViews>
  <sheetFormatPr defaultRowHeight="15"/>
  <cols>
    <col min="1" max="1" width="3.85546875" style="22" customWidth="1"/>
    <col min="2" max="2" width="27.7109375" style="22" customWidth="1"/>
    <col min="3" max="3" width="16.28515625" style="7" customWidth="1"/>
    <col min="4" max="4" width="17.42578125" style="7" customWidth="1"/>
    <col min="5" max="5" width="13.7109375" style="7" customWidth="1"/>
    <col min="6" max="6" width="4.42578125" style="22" customWidth="1"/>
    <col min="7" max="7" width="6.5703125" style="25" customWidth="1"/>
    <col min="8" max="10" width="6.5703125" style="22" customWidth="1"/>
    <col min="11" max="11" width="7.7109375" style="22" customWidth="1"/>
    <col min="12" max="12" width="8.7109375" style="7" customWidth="1"/>
    <col min="13" max="16384" width="9.140625" style="7"/>
  </cols>
  <sheetData>
    <row r="1" spans="1:15" ht="15" customHeight="1">
      <c r="A1" s="54" t="s">
        <v>109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5" ht="15.7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5" ht="61.5" customHeight="1">
      <c r="A4" s="59" t="s">
        <v>36</v>
      </c>
      <c r="B4" s="60" t="s">
        <v>31</v>
      </c>
      <c r="C4" s="60" t="s">
        <v>32</v>
      </c>
      <c r="D4" s="60" t="s">
        <v>33</v>
      </c>
      <c r="E4" s="60" t="s">
        <v>34</v>
      </c>
      <c r="F4" s="32" t="s">
        <v>35</v>
      </c>
      <c r="G4" s="34" t="s">
        <v>103</v>
      </c>
      <c r="H4" s="34" t="s">
        <v>104</v>
      </c>
      <c r="I4" s="34" t="s">
        <v>105</v>
      </c>
      <c r="J4" s="34" t="s">
        <v>106</v>
      </c>
      <c r="K4" s="34" t="s">
        <v>107</v>
      </c>
      <c r="L4" s="55" t="s">
        <v>96</v>
      </c>
      <c r="M4" s="5"/>
      <c r="N4" s="5"/>
      <c r="O4" s="5"/>
    </row>
    <row r="5" spans="1:15" ht="74.25" customHeight="1">
      <c r="A5" s="59"/>
      <c r="B5" s="60"/>
      <c r="C5" s="60"/>
      <c r="D5" s="60"/>
      <c r="E5" s="60"/>
      <c r="F5" s="35" t="s">
        <v>39</v>
      </c>
      <c r="G5" s="36" t="s">
        <v>40</v>
      </c>
      <c r="H5" s="36" t="s">
        <v>40</v>
      </c>
      <c r="I5" s="36" t="s">
        <v>40</v>
      </c>
      <c r="J5" s="36" t="s">
        <v>40</v>
      </c>
      <c r="K5" s="36" t="s">
        <v>40</v>
      </c>
      <c r="L5" s="55"/>
      <c r="M5" s="5"/>
      <c r="N5" s="5"/>
      <c r="O5" s="5"/>
    </row>
    <row r="6" spans="1:15" ht="18" customHeight="1">
      <c r="A6" s="46">
        <v>1</v>
      </c>
      <c r="B6" s="15" t="s">
        <v>0</v>
      </c>
      <c r="C6" s="9" t="s">
        <v>8</v>
      </c>
      <c r="D6" s="10" t="s">
        <v>1</v>
      </c>
      <c r="E6" s="11">
        <v>21299311110</v>
      </c>
      <c r="F6" s="4">
        <v>1</v>
      </c>
      <c r="G6" s="6"/>
      <c r="H6" s="6"/>
      <c r="I6" s="6"/>
      <c r="J6" s="6"/>
      <c r="K6" s="6">
        <v>1276.02</v>
      </c>
      <c r="L6" s="6">
        <f t="shared" ref="L6:L45" si="0">SUM(G6:K6)</f>
        <v>1276.02</v>
      </c>
      <c r="M6" s="5"/>
      <c r="N6" s="5"/>
      <c r="O6" s="5"/>
    </row>
    <row r="7" spans="1:15" ht="18" customHeight="1">
      <c r="A7" s="46">
        <v>2</v>
      </c>
      <c r="B7" s="15" t="s">
        <v>0</v>
      </c>
      <c r="C7" s="9" t="s">
        <v>28</v>
      </c>
      <c r="D7" s="10" t="s">
        <v>1</v>
      </c>
      <c r="E7" s="11">
        <v>21299311110</v>
      </c>
      <c r="F7" s="4">
        <v>1</v>
      </c>
      <c r="G7" s="6"/>
      <c r="H7" s="6"/>
      <c r="I7" s="6"/>
      <c r="J7" s="6"/>
      <c r="K7" s="6">
        <v>1276.02</v>
      </c>
      <c r="L7" s="28">
        <f t="shared" si="0"/>
        <v>1276.02</v>
      </c>
      <c r="M7" s="5"/>
      <c r="N7" s="5"/>
      <c r="O7" s="5"/>
    </row>
    <row r="8" spans="1:15" ht="18" customHeight="1">
      <c r="A8" s="46">
        <v>3</v>
      </c>
      <c r="B8" s="37" t="s">
        <v>2</v>
      </c>
      <c r="C8" s="9" t="s">
        <v>77</v>
      </c>
      <c r="D8" s="10" t="s">
        <v>78</v>
      </c>
      <c r="E8" s="1">
        <v>13805560884</v>
      </c>
      <c r="F8" s="4">
        <v>1</v>
      </c>
      <c r="G8" s="6"/>
      <c r="H8" s="6"/>
      <c r="I8" s="6"/>
      <c r="J8" s="6"/>
      <c r="K8" s="6">
        <v>1276.02</v>
      </c>
      <c r="L8" s="8">
        <f t="shared" si="0"/>
        <v>1276.02</v>
      </c>
      <c r="M8" s="5"/>
      <c r="N8" s="5"/>
      <c r="O8" s="5"/>
    </row>
    <row r="9" spans="1:15" ht="18" customHeight="1">
      <c r="A9" s="46">
        <v>4</v>
      </c>
      <c r="B9" s="47" t="s">
        <v>27</v>
      </c>
      <c r="C9" s="9" t="s">
        <v>28</v>
      </c>
      <c r="D9" s="10" t="s">
        <v>100</v>
      </c>
      <c r="E9" s="48">
        <v>53734231288</v>
      </c>
      <c r="F9" s="4"/>
      <c r="G9" s="46"/>
      <c r="H9" s="6"/>
      <c r="I9" s="6"/>
      <c r="J9" s="6">
        <v>204.6</v>
      </c>
      <c r="K9" s="6">
        <v>1480.62</v>
      </c>
      <c r="L9" s="46">
        <f t="shared" si="0"/>
        <v>1685.2199999999998</v>
      </c>
      <c r="M9" s="5"/>
      <c r="N9" s="5"/>
      <c r="O9" s="5"/>
    </row>
    <row r="10" spans="1:15" ht="27.75" customHeight="1">
      <c r="A10" s="46">
        <v>5</v>
      </c>
      <c r="B10" s="15" t="s">
        <v>3</v>
      </c>
      <c r="C10" s="45" t="s">
        <v>76</v>
      </c>
      <c r="D10" s="10" t="s">
        <v>5</v>
      </c>
      <c r="E10" s="11">
        <v>52762263520</v>
      </c>
      <c r="F10" s="4">
        <v>1</v>
      </c>
      <c r="G10" s="6"/>
      <c r="H10" s="6"/>
      <c r="I10" s="6"/>
      <c r="J10" s="6"/>
      <c r="K10" s="6">
        <v>1276.02</v>
      </c>
      <c r="L10" s="8">
        <f t="shared" si="0"/>
        <v>1276.02</v>
      </c>
      <c r="M10" s="5"/>
      <c r="N10" s="5"/>
      <c r="O10" s="5"/>
    </row>
    <row r="11" spans="1:15" ht="18" customHeight="1">
      <c r="A11" s="46">
        <v>6</v>
      </c>
      <c r="B11" s="38" t="s">
        <v>6</v>
      </c>
      <c r="C11" s="9" t="s">
        <v>28</v>
      </c>
      <c r="D11" s="10" t="s">
        <v>97</v>
      </c>
      <c r="E11" s="2">
        <v>19190382520</v>
      </c>
      <c r="F11" s="4"/>
      <c r="G11" s="28"/>
      <c r="H11" s="6"/>
      <c r="I11" s="6"/>
      <c r="J11" s="6">
        <v>613.82000000000005</v>
      </c>
      <c r="K11" s="6">
        <v>1276.02</v>
      </c>
      <c r="L11" s="8">
        <f t="shared" si="0"/>
        <v>1889.8400000000001</v>
      </c>
      <c r="M11" s="5"/>
      <c r="N11" s="5"/>
      <c r="O11" s="5"/>
    </row>
    <row r="12" spans="1:15" ht="18" customHeight="1">
      <c r="A12" s="46">
        <v>7</v>
      </c>
      <c r="B12" s="38" t="s">
        <v>6</v>
      </c>
      <c r="C12" s="12" t="s">
        <v>79</v>
      </c>
      <c r="D12" s="10" t="s">
        <v>80</v>
      </c>
      <c r="E12" s="2">
        <v>19190382520</v>
      </c>
      <c r="F12" s="4">
        <v>1</v>
      </c>
      <c r="G12" s="6"/>
      <c r="H12" s="6"/>
      <c r="I12" s="6"/>
      <c r="J12" s="6"/>
      <c r="K12" s="6">
        <v>1276.02</v>
      </c>
      <c r="L12" s="8">
        <f t="shared" si="0"/>
        <v>1276.02</v>
      </c>
      <c r="M12" s="5"/>
      <c r="N12" s="5"/>
      <c r="O12" s="5"/>
    </row>
    <row r="13" spans="1:15" ht="18" customHeight="1">
      <c r="A13" s="46">
        <v>8</v>
      </c>
      <c r="B13" s="15" t="s">
        <v>7</v>
      </c>
      <c r="C13" s="12" t="s">
        <v>101</v>
      </c>
      <c r="D13" s="10" t="s">
        <v>102</v>
      </c>
      <c r="E13" s="11">
        <v>44167550046</v>
      </c>
      <c r="F13" s="4"/>
      <c r="G13" s="28"/>
      <c r="H13" s="6"/>
      <c r="I13" s="6"/>
      <c r="J13" s="6"/>
      <c r="K13" s="6">
        <v>1276.02</v>
      </c>
      <c r="L13" s="8">
        <f t="shared" si="0"/>
        <v>1276.02</v>
      </c>
      <c r="M13" s="5"/>
      <c r="N13" s="5"/>
      <c r="O13" s="5"/>
    </row>
    <row r="14" spans="1:15" ht="18" customHeight="1">
      <c r="A14" s="46">
        <v>9</v>
      </c>
      <c r="B14" s="15" t="s">
        <v>7</v>
      </c>
      <c r="C14" s="12" t="s">
        <v>98</v>
      </c>
      <c r="D14" s="10" t="s">
        <v>99</v>
      </c>
      <c r="E14" s="11">
        <v>44167550046</v>
      </c>
      <c r="F14" s="4"/>
      <c r="G14" s="28"/>
      <c r="H14" s="6"/>
      <c r="I14" s="6"/>
      <c r="J14" s="6"/>
      <c r="K14" s="6">
        <v>1276.02</v>
      </c>
      <c r="L14" s="8">
        <f t="shared" si="0"/>
        <v>1276.02</v>
      </c>
      <c r="M14" s="5"/>
      <c r="N14" s="5"/>
      <c r="O14" s="5"/>
    </row>
    <row r="15" spans="1:15" ht="18" customHeight="1">
      <c r="A15" s="46">
        <v>10</v>
      </c>
      <c r="B15" s="15" t="s">
        <v>7</v>
      </c>
      <c r="C15" s="13" t="s">
        <v>74</v>
      </c>
      <c r="D15" s="10" t="s">
        <v>75</v>
      </c>
      <c r="E15" s="11">
        <v>44167550046</v>
      </c>
      <c r="F15" s="4">
        <v>1</v>
      </c>
      <c r="G15" s="6"/>
      <c r="H15" s="6"/>
      <c r="I15" s="6"/>
      <c r="J15" s="6"/>
      <c r="K15" s="6">
        <v>1276.02</v>
      </c>
      <c r="L15" s="8">
        <f t="shared" si="0"/>
        <v>1276.02</v>
      </c>
      <c r="M15" s="5"/>
      <c r="N15" s="5"/>
      <c r="O15" s="5"/>
    </row>
    <row r="16" spans="1:15" ht="23.25" customHeight="1">
      <c r="A16" s="46">
        <v>11</v>
      </c>
      <c r="B16" s="15" t="s">
        <v>9</v>
      </c>
      <c r="C16" s="12" t="s">
        <v>73</v>
      </c>
      <c r="D16" s="10" t="s">
        <v>72</v>
      </c>
      <c r="E16" s="11">
        <v>43075586536</v>
      </c>
      <c r="F16" s="4">
        <v>1</v>
      </c>
      <c r="G16" s="6"/>
      <c r="H16" s="6"/>
      <c r="I16" s="6"/>
      <c r="J16" s="6"/>
      <c r="K16" s="6">
        <v>1276.02</v>
      </c>
      <c r="L16" s="8">
        <f t="shared" si="0"/>
        <v>1276.02</v>
      </c>
      <c r="M16" s="5"/>
      <c r="N16" s="5"/>
      <c r="O16" s="5"/>
    </row>
    <row r="17" spans="1:15" ht="18" customHeight="1">
      <c r="A17" s="46">
        <v>12</v>
      </c>
      <c r="B17" s="42" t="s">
        <v>10</v>
      </c>
      <c r="C17" s="56" t="s">
        <v>70</v>
      </c>
      <c r="D17" s="57"/>
      <c r="E17" s="11">
        <v>8560026452</v>
      </c>
      <c r="F17" s="4">
        <v>1</v>
      </c>
      <c r="G17" s="24"/>
      <c r="H17" s="23"/>
      <c r="I17" s="23"/>
      <c r="J17" s="31"/>
      <c r="K17" s="6">
        <v>566.44000000000005</v>
      </c>
      <c r="L17" s="8">
        <f t="shared" si="0"/>
        <v>566.44000000000005</v>
      </c>
    </row>
    <row r="18" spans="1:15" ht="18" customHeight="1">
      <c r="A18" s="46">
        <v>13</v>
      </c>
      <c r="B18" s="42" t="s">
        <v>10</v>
      </c>
      <c r="C18" s="56" t="s">
        <v>68</v>
      </c>
      <c r="D18" s="57"/>
      <c r="E18" s="11">
        <v>8560026452</v>
      </c>
      <c r="F18" s="4">
        <v>1</v>
      </c>
      <c r="G18" s="28"/>
      <c r="H18" s="6"/>
      <c r="I18" s="6"/>
      <c r="J18" s="23"/>
      <c r="K18" s="6">
        <v>566.44000000000005</v>
      </c>
      <c r="L18" s="8">
        <f t="shared" si="0"/>
        <v>566.44000000000005</v>
      </c>
    </row>
    <row r="19" spans="1:15" ht="18" customHeight="1">
      <c r="A19" s="46">
        <v>14</v>
      </c>
      <c r="B19" s="42" t="s">
        <v>10</v>
      </c>
      <c r="C19" s="56" t="s">
        <v>69</v>
      </c>
      <c r="D19" s="57"/>
      <c r="E19" s="11">
        <v>8560026452</v>
      </c>
      <c r="F19" s="4">
        <v>1</v>
      </c>
      <c r="G19" s="28"/>
      <c r="H19" s="23"/>
      <c r="I19" s="23"/>
      <c r="J19" s="31"/>
      <c r="K19" s="6">
        <v>566.44000000000005</v>
      </c>
      <c r="L19" s="8">
        <f t="shared" si="0"/>
        <v>566.44000000000005</v>
      </c>
    </row>
    <row r="20" spans="1:15" ht="18" customHeight="1">
      <c r="A20" s="46">
        <v>15</v>
      </c>
      <c r="B20" s="42" t="s">
        <v>11</v>
      </c>
      <c r="C20" s="27" t="s">
        <v>41</v>
      </c>
      <c r="D20" s="14" t="s">
        <v>12</v>
      </c>
      <c r="E20" s="11">
        <v>43699565726</v>
      </c>
      <c r="F20" s="4">
        <v>1</v>
      </c>
      <c r="G20" s="28"/>
      <c r="H20" s="23"/>
      <c r="I20" s="23"/>
      <c r="J20" s="31"/>
      <c r="K20" s="6">
        <v>566.44000000000005</v>
      </c>
      <c r="L20" s="8">
        <f t="shared" si="0"/>
        <v>566.44000000000005</v>
      </c>
    </row>
    <row r="21" spans="1:15" ht="18" customHeight="1">
      <c r="A21" s="46">
        <v>16</v>
      </c>
      <c r="B21" s="42" t="s">
        <v>13</v>
      </c>
      <c r="C21" s="27" t="s">
        <v>28</v>
      </c>
      <c r="D21" s="14" t="s">
        <v>14</v>
      </c>
      <c r="E21" s="15">
        <v>15287512696</v>
      </c>
      <c r="F21" s="4">
        <v>1</v>
      </c>
      <c r="G21" s="28">
        <v>289.86</v>
      </c>
      <c r="H21" s="23">
        <v>443.32</v>
      </c>
      <c r="I21" s="23">
        <v>426.27</v>
      </c>
      <c r="J21" s="31">
        <v>426.27</v>
      </c>
      <c r="K21" s="6">
        <v>509.72</v>
      </c>
      <c r="L21" s="8">
        <f t="shared" si="0"/>
        <v>2095.44</v>
      </c>
    </row>
    <row r="22" spans="1:15" ht="18" customHeight="1">
      <c r="A22" s="46">
        <v>18</v>
      </c>
      <c r="B22" s="42" t="s">
        <v>15</v>
      </c>
      <c r="C22" s="27" t="s">
        <v>81</v>
      </c>
      <c r="D22" s="14" t="s">
        <v>82</v>
      </c>
      <c r="E22" s="16" t="s">
        <v>37</v>
      </c>
      <c r="F22" s="4">
        <v>1</v>
      </c>
      <c r="G22" s="28"/>
      <c r="H22" s="23"/>
      <c r="I22" s="23"/>
      <c r="J22" s="31"/>
      <c r="K22" s="6">
        <v>538.09</v>
      </c>
      <c r="L22" s="8">
        <f t="shared" si="0"/>
        <v>538.09</v>
      </c>
    </row>
    <row r="23" spans="1:15" ht="18" customHeight="1">
      <c r="A23" s="46">
        <v>19</v>
      </c>
      <c r="B23" s="42" t="s">
        <v>86</v>
      </c>
      <c r="C23" s="27" t="s">
        <v>23</v>
      </c>
      <c r="D23" s="14" t="s">
        <v>42</v>
      </c>
      <c r="E23" s="17" t="s">
        <v>89</v>
      </c>
      <c r="F23" s="4">
        <v>1</v>
      </c>
      <c r="G23" s="28"/>
      <c r="H23" s="23"/>
      <c r="I23" s="23"/>
      <c r="J23" s="31"/>
      <c r="K23" s="6">
        <v>538.09</v>
      </c>
      <c r="L23" s="8">
        <f t="shared" si="0"/>
        <v>538.09</v>
      </c>
      <c r="O23" s="18"/>
    </row>
    <row r="24" spans="1:15" ht="18" customHeight="1">
      <c r="A24" s="46">
        <v>20</v>
      </c>
      <c r="B24" s="43" t="s">
        <v>86</v>
      </c>
      <c r="C24" s="27" t="s">
        <v>87</v>
      </c>
      <c r="D24" s="14" t="s">
        <v>88</v>
      </c>
      <c r="E24" s="17" t="s">
        <v>89</v>
      </c>
      <c r="F24" s="4">
        <v>1</v>
      </c>
      <c r="G24" s="28"/>
      <c r="H24" s="23"/>
      <c r="I24" s="23"/>
      <c r="J24" s="31"/>
      <c r="K24" s="6">
        <v>566.44000000000005</v>
      </c>
      <c r="L24" s="8">
        <f t="shared" si="0"/>
        <v>566.44000000000005</v>
      </c>
    </row>
    <row r="25" spans="1:15" ht="18" customHeight="1">
      <c r="A25" s="46">
        <v>21</v>
      </c>
      <c r="B25" s="42" t="s">
        <v>17</v>
      </c>
      <c r="C25" s="27" t="s">
        <v>23</v>
      </c>
      <c r="D25" s="14" t="s">
        <v>18</v>
      </c>
      <c r="E25" s="19">
        <v>34612608606</v>
      </c>
      <c r="F25" s="4">
        <v>1</v>
      </c>
      <c r="G25" s="28"/>
      <c r="H25" s="23"/>
      <c r="I25" s="23"/>
      <c r="J25" s="31"/>
      <c r="K25" s="6">
        <v>566.44000000000005</v>
      </c>
      <c r="L25" s="8">
        <f t="shared" si="0"/>
        <v>566.44000000000005</v>
      </c>
    </row>
    <row r="26" spans="1:15" ht="18" customHeight="1">
      <c r="A26" s="46">
        <v>22</v>
      </c>
      <c r="B26" s="42" t="s">
        <v>19</v>
      </c>
      <c r="C26" s="27" t="s">
        <v>66</v>
      </c>
      <c r="D26" s="14" t="s">
        <v>67</v>
      </c>
      <c r="E26" s="19">
        <v>21326311380</v>
      </c>
      <c r="F26" s="4">
        <v>1</v>
      </c>
      <c r="G26" s="28"/>
      <c r="H26" s="6"/>
      <c r="I26" s="23"/>
      <c r="J26" s="31"/>
      <c r="K26" s="6">
        <v>566.44000000000005</v>
      </c>
      <c r="L26" s="8">
        <f t="shared" si="0"/>
        <v>566.44000000000005</v>
      </c>
    </row>
    <row r="27" spans="1:15" ht="18" customHeight="1">
      <c r="A27" s="46">
        <v>23</v>
      </c>
      <c r="B27" s="37" t="s">
        <v>20</v>
      </c>
      <c r="C27" s="27" t="s">
        <v>64</v>
      </c>
      <c r="D27" s="14" t="s">
        <v>65</v>
      </c>
      <c r="E27" s="19">
        <v>4760202545</v>
      </c>
      <c r="F27" s="4">
        <v>1</v>
      </c>
      <c r="G27" s="28"/>
      <c r="H27" s="6"/>
      <c r="I27" s="23"/>
      <c r="J27" s="23"/>
      <c r="K27" s="6">
        <v>538.09</v>
      </c>
      <c r="L27" s="8">
        <f t="shared" si="0"/>
        <v>538.09</v>
      </c>
    </row>
    <row r="28" spans="1:15" ht="18" customHeight="1">
      <c r="A28" s="46">
        <v>25</v>
      </c>
      <c r="B28" s="42" t="s">
        <v>21</v>
      </c>
      <c r="C28" s="27" t="s">
        <v>8</v>
      </c>
      <c r="D28" s="14" t="s">
        <v>59</v>
      </c>
      <c r="E28" s="19">
        <v>11102652424</v>
      </c>
      <c r="F28" s="4">
        <v>1</v>
      </c>
      <c r="G28" s="28"/>
      <c r="H28" s="23"/>
      <c r="I28" s="23"/>
      <c r="J28" s="31"/>
      <c r="K28" s="6">
        <v>509.72</v>
      </c>
      <c r="L28" s="8">
        <f t="shared" si="0"/>
        <v>509.72</v>
      </c>
    </row>
    <row r="29" spans="1:15" ht="18" customHeight="1">
      <c r="A29" s="46">
        <v>26</v>
      </c>
      <c r="B29" s="42" t="s">
        <v>21</v>
      </c>
      <c r="C29" s="27" t="s">
        <v>61</v>
      </c>
      <c r="D29" s="14" t="s">
        <v>60</v>
      </c>
      <c r="E29" s="19">
        <v>11102652424</v>
      </c>
      <c r="F29" s="4">
        <v>1</v>
      </c>
      <c r="G29" s="28"/>
      <c r="H29" s="23"/>
      <c r="I29" s="23"/>
      <c r="J29" s="31"/>
      <c r="K29" s="6">
        <v>538.09</v>
      </c>
      <c r="L29" s="8">
        <f t="shared" si="0"/>
        <v>538.09</v>
      </c>
    </row>
    <row r="30" spans="1:15" ht="18" customHeight="1">
      <c r="A30" s="46">
        <v>27</v>
      </c>
      <c r="B30" s="42" t="s">
        <v>21</v>
      </c>
      <c r="C30" s="27" t="s">
        <v>62</v>
      </c>
      <c r="D30" s="14" t="s">
        <v>63</v>
      </c>
      <c r="E30" s="19">
        <v>11102652424</v>
      </c>
      <c r="F30" s="4">
        <v>1</v>
      </c>
      <c r="G30" s="28"/>
      <c r="H30" s="23"/>
      <c r="I30" s="23"/>
      <c r="J30" s="31"/>
      <c r="K30" s="6">
        <v>566.44000000000005</v>
      </c>
      <c r="L30" s="8">
        <f t="shared" si="0"/>
        <v>566.44000000000005</v>
      </c>
    </row>
    <row r="31" spans="1:15" ht="18" customHeight="1">
      <c r="A31" s="46">
        <v>28</v>
      </c>
      <c r="B31" s="42" t="s">
        <v>22</v>
      </c>
      <c r="C31" s="27" t="s">
        <v>43</v>
      </c>
      <c r="D31" s="14" t="s">
        <v>44</v>
      </c>
      <c r="E31" s="19">
        <v>11228648080</v>
      </c>
      <c r="F31" s="4">
        <v>1</v>
      </c>
      <c r="G31" s="28">
        <v>238.71</v>
      </c>
      <c r="H31" s="28">
        <v>341.01</v>
      </c>
      <c r="I31" s="23">
        <v>477.42</v>
      </c>
      <c r="J31" s="31">
        <v>494.47</v>
      </c>
      <c r="K31" s="6">
        <v>566.44000000000005</v>
      </c>
      <c r="L31" s="8">
        <f t="shared" si="0"/>
        <v>2118.0500000000002</v>
      </c>
    </row>
    <row r="32" spans="1:15" ht="18" customHeight="1">
      <c r="A32" s="46">
        <v>29</v>
      </c>
      <c r="B32" s="42" t="s">
        <v>22</v>
      </c>
      <c r="C32" s="27" t="s">
        <v>45</v>
      </c>
      <c r="D32" s="14" t="s">
        <v>46</v>
      </c>
      <c r="E32" s="19">
        <v>11228648080</v>
      </c>
      <c r="F32" s="4">
        <v>1</v>
      </c>
      <c r="G32" s="24">
        <v>272.81</v>
      </c>
      <c r="H32" s="6">
        <v>511.52</v>
      </c>
      <c r="I32" s="6">
        <v>511.52</v>
      </c>
      <c r="J32" s="6">
        <v>511.52</v>
      </c>
      <c r="K32" s="6">
        <v>566.44000000000005</v>
      </c>
      <c r="L32" s="8">
        <f t="shared" si="0"/>
        <v>2373.81</v>
      </c>
    </row>
    <row r="33" spans="1:12" ht="18" customHeight="1">
      <c r="A33" s="46">
        <v>30</v>
      </c>
      <c r="B33" s="44" t="s">
        <v>24</v>
      </c>
      <c r="C33" s="61" t="s">
        <v>58</v>
      </c>
      <c r="D33" s="61"/>
      <c r="E33" s="19">
        <v>8940825975</v>
      </c>
      <c r="F33" s="4">
        <v>1</v>
      </c>
      <c r="G33" s="28"/>
      <c r="H33" s="23"/>
      <c r="I33" s="23"/>
      <c r="J33" s="23"/>
      <c r="K33" s="6">
        <v>566.44000000000005</v>
      </c>
      <c r="L33" s="8">
        <f t="shared" si="0"/>
        <v>566.44000000000005</v>
      </c>
    </row>
    <row r="34" spans="1:12" ht="18" customHeight="1">
      <c r="A34" s="46">
        <v>31</v>
      </c>
      <c r="B34" s="26" t="s">
        <v>85</v>
      </c>
      <c r="C34" s="58" t="s">
        <v>57</v>
      </c>
      <c r="D34" s="58"/>
      <c r="E34" s="20">
        <v>16879147968</v>
      </c>
      <c r="F34" s="4">
        <v>1</v>
      </c>
      <c r="G34" s="28"/>
      <c r="H34" s="23"/>
      <c r="I34" s="23"/>
      <c r="J34" s="31"/>
      <c r="K34" s="6">
        <v>509.72</v>
      </c>
      <c r="L34" s="8">
        <f t="shared" si="0"/>
        <v>509.72</v>
      </c>
    </row>
    <row r="35" spans="1:12" ht="18" customHeight="1">
      <c r="A35" s="46">
        <v>32</v>
      </c>
      <c r="B35" s="26" t="s">
        <v>85</v>
      </c>
      <c r="C35" s="27" t="s">
        <v>83</v>
      </c>
      <c r="D35" s="14" t="s">
        <v>84</v>
      </c>
      <c r="E35" s="20">
        <v>16879147968</v>
      </c>
      <c r="F35" s="4">
        <v>1</v>
      </c>
      <c r="G35" s="28"/>
      <c r="H35" s="23"/>
      <c r="I35" s="23"/>
      <c r="J35" s="31"/>
      <c r="K35" s="6">
        <v>509.72</v>
      </c>
      <c r="L35" s="8">
        <f t="shared" si="0"/>
        <v>509.72</v>
      </c>
    </row>
    <row r="36" spans="1:12" ht="18" customHeight="1">
      <c r="A36" s="46">
        <v>33</v>
      </c>
      <c r="B36" s="42" t="s">
        <v>25</v>
      </c>
      <c r="C36" s="27" t="s">
        <v>71</v>
      </c>
      <c r="D36" s="14" t="s">
        <v>26</v>
      </c>
      <c r="E36" s="19">
        <v>24884192828</v>
      </c>
      <c r="F36" s="4">
        <v>1</v>
      </c>
      <c r="G36" s="28"/>
      <c r="H36" s="6"/>
      <c r="I36" s="23"/>
      <c r="J36" s="23"/>
      <c r="K36" s="6">
        <v>566.44000000000005</v>
      </c>
      <c r="L36" s="8">
        <f t="shared" si="0"/>
        <v>566.44000000000005</v>
      </c>
    </row>
    <row r="37" spans="1:12" ht="18" customHeight="1">
      <c r="A37" s="46">
        <v>34</v>
      </c>
      <c r="B37" s="42" t="s">
        <v>16</v>
      </c>
      <c r="C37" s="27" t="s">
        <v>4</v>
      </c>
      <c r="D37" s="14" t="s">
        <v>47</v>
      </c>
      <c r="E37" s="19">
        <v>50779329710</v>
      </c>
      <c r="F37" s="4">
        <v>1</v>
      </c>
      <c r="G37" s="28"/>
      <c r="H37" s="23"/>
      <c r="I37" s="23"/>
      <c r="J37" s="31"/>
      <c r="K37" s="6">
        <v>566.44000000000005</v>
      </c>
      <c r="L37" s="8">
        <f t="shared" si="0"/>
        <v>566.44000000000005</v>
      </c>
    </row>
    <row r="38" spans="1:12" ht="18" customHeight="1">
      <c r="A38" s="46">
        <v>35</v>
      </c>
      <c r="B38" s="42" t="s">
        <v>16</v>
      </c>
      <c r="C38" s="27" t="s">
        <v>48</v>
      </c>
      <c r="D38" s="14" t="s">
        <v>49</v>
      </c>
      <c r="E38" s="19">
        <v>50779329710</v>
      </c>
      <c r="F38" s="4">
        <v>1</v>
      </c>
      <c r="G38" s="28">
        <v>238.71</v>
      </c>
      <c r="H38" s="23">
        <v>375.11</v>
      </c>
      <c r="I38" s="23">
        <v>511.52</v>
      </c>
      <c r="J38" s="31">
        <v>443.32</v>
      </c>
      <c r="K38" s="6">
        <v>566.44000000000005</v>
      </c>
      <c r="L38" s="8">
        <f t="shared" si="0"/>
        <v>2135.1000000000004</v>
      </c>
    </row>
    <row r="39" spans="1:12" ht="18" customHeight="1">
      <c r="A39" s="46">
        <v>36</v>
      </c>
      <c r="B39" s="39" t="s">
        <v>27</v>
      </c>
      <c r="C39" s="21" t="s">
        <v>50</v>
      </c>
      <c r="D39" s="10" t="s">
        <v>51</v>
      </c>
      <c r="E39" s="11">
        <v>8620040084</v>
      </c>
      <c r="F39" s="4">
        <v>1</v>
      </c>
      <c r="G39" s="24">
        <v>289.86</v>
      </c>
      <c r="H39" s="23">
        <v>409.21</v>
      </c>
      <c r="I39" s="23">
        <v>460.37</v>
      </c>
      <c r="J39" s="31">
        <v>323.95999999999998</v>
      </c>
      <c r="K39" s="6">
        <v>538.09</v>
      </c>
      <c r="L39" s="8">
        <f t="shared" si="0"/>
        <v>2021.4900000000002</v>
      </c>
    </row>
    <row r="40" spans="1:12" ht="18" customHeight="1">
      <c r="A40" s="46">
        <v>37</v>
      </c>
      <c r="B40" s="39" t="s">
        <v>27</v>
      </c>
      <c r="C40" s="21" t="s">
        <v>55</v>
      </c>
      <c r="D40" s="10" t="s">
        <v>56</v>
      </c>
      <c r="E40" s="11">
        <v>8620040084</v>
      </c>
      <c r="F40" s="4">
        <v>1</v>
      </c>
      <c r="G40" s="28">
        <v>289.86</v>
      </c>
      <c r="H40" s="23">
        <v>323.95999999999998</v>
      </c>
      <c r="I40" s="6">
        <v>511.52</v>
      </c>
      <c r="J40" s="31">
        <v>323.95999999999998</v>
      </c>
      <c r="K40" s="6">
        <v>566.44000000000005</v>
      </c>
      <c r="L40" s="8">
        <f t="shared" si="0"/>
        <v>2015.74</v>
      </c>
    </row>
    <row r="41" spans="1:12" ht="18" customHeight="1">
      <c r="A41" s="46">
        <v>38</v>
      </c>
      <c r="B41" s="40" t="s">
        <v>29</v>
      </c>
      <c r="C41" s="58" t="s">
        <v>52</v>
      </c>
      <c r="D41" s="58"/>
      <c r="E41" s="19">
        <v>2910009923</v>
      </c>
      <c r="F41" s="4">
        <v>1</v>
      </c>
      <c r="G41" s="28"/>
      <c r="H41" s="23"/>
      <c r="I41" s="23"/>
      <c r="J41" s="31"/>
      <c r="K41" s="6">
        <v>283.56</v>
      </c>
      <c r="L41" s="8">
        <f t="shared" si="0"/>
        <v>283.56</v>
      </c>
    </row>
    <row r="42" spans="1:12" ht="18" customHeight="1">
      <c r="A42" s="46">
        <v>39</v>
      </c>
      <c r="B42" s="42" t="s">
        <v>30</v>
      </c>
      <c r="C42" s="27" t="s">
        <v>54</v>
      </c>
      <c r="D42" s="14" t="s">
        <v>53</v>
      </c>
      <c r="E42" s="16" t="s">
        <v>38</v>
      </c>
      <c r="F42" s="4">
        <v>1</v>
      </c>
      <c r="G42" s="28"/>
      <c r="H42" s="6"/>
      <c r="I42" s="23"/>
      <c r="J42" s="31"/>
      <c r="K42" s="6">
        <v>566.44000000000005</v>
      </c>
      <c r="L42" s="8">
        <f t="shared" si="0"/>
        <v>566.44000000000005</v>
      </c>
    </row>
    <row r="43" spans="1:12" ht="18" customHeight="1">
      <c r="A43" s="46">
        <v>40</v>
      </c>
      <c r="B43" s="43" t="s">
        <v>90</v>
      </c>
      <c r="C43" s="3" t="s">
        <v>55</v>
      </c>
      <c r="D43" s="3" t="s">
        <v>91</v>
      </c>
      <c r="E43" s="20">
        <v>54232214698</v>
      </c>
      <c r="F43" s="4">
        <v>1</v>
      </c>
      <c r="G43" s="28"/>
      <c r="H43" s="23"/>
      <c r="I43" s="23"/>
      <c r="J43" s="31"/>
      <c r="K43" s="6">
        <v>566.44000000000005</v>
      </c>
      <c r="L43" s="8">
        <f t="shared" si="0"/>
        <v>566.44000000000005</v>
      </c>
    </row>
    <row r="44" spans="1:12" ht="18" customHeight="1">
      <c r="A44" s="46">
        <v>41</v>
      </c>
      <c r="B44" s="43" t="s">
        <v>90</v>
      </c>
      <c r="C44" s="3" t="s">
        <v>92</v>
      </c>
      <c r="D44" s="3" t="s">
        <v>93</v>
      </c>
      <c r="E44" s="20">
        <v>54232214698</v>
      </c>
      <c r="F44" s="4">
        <v>1</v>
      </c>
      <c r="G44" s="28"/>
      <c r="H44" s="23"/>
      <c r="I44" s="23"/>
      <c r="J44" s="31"/>
      <c r="K44" s="6">
        <v>566.44000000000005</v>
      </c>
      <c r="L44" s="8">
        <f t="shared" si="0"/>
        <v>566.44000000000005</v>
      </c>
    </row>
    <row r="45" spans="1:12">
      <c r="A45" s="46">
        <v>42</v>
      </c>
      <c r="B45" s="41" t="s">
        <v>108</v>
      </c>
      <c r="C45" s="3" t="s">
        <v>94</v>
      </c>
      <c r="D45" s="3" t="s">
        <v>95</v>
      </c>
      <c r="E45" s="33">
        <v>56035154706</v>
      </c>
      <c r="F45" s="6">
        <v>1</v>
      </c>
      <c r="G45" s="29"/>
      <c r="H45" s="23"/>
      <c r="I45" s="23"/>
      <c r="J45" s="31"/>
      <c r="K45" s="6">
        <v>566.44000000000005</v>
      </c>
      <c r="L45" s="6">
        <f t="shared" si="0"/>
        <v>566.44000000000005</v>
      </c>
    </row>
    <row r="46" spans="1:12">
      <c r="A46" s="6"/>
      <c r="B46" s="51" t="s">
        <v>96</v>
      </c>
      <c r="C46" s="52"/>
      <c r="D46" s="52"/>
      <c r="E46" s="53"/>
      <c r="F46" s="6"/>
      <c r="G46" s="28"/>
      <c r="H46" s="6"/>
      <c r="I46" s="6"/>
      <c r="J46" s="6"/>
      <c r="K46" s="30"/>
      <c r="L46" s="3">
        <f>SUM(L6:L45)</f>
        <v>40280.549999999996</v>
      </c>
    </row>
    <row r="48" spans="1:12">
      <c r="H48" s="22" t="s">
        <v>110</v>
      </c>
    </row>
    <row r="49" spans="7:9">
      <c r="G49" s="49" t="s">
        <v>111</v>
      </c>
      <c r="H49" s="50"/>
      <c r="I49" s="50"/>
    </row>
  </sheetData>
  <mergeCells count="15">
    <mergeCell ref="G49:I49"/>
    <mergeCell ref="B46:E46"/>
    <mergeCell ref="A1:L3"/>
    <mergeCell ref="L4:L5"/>
    <mergeCell ref="C17:D17"/>
    <mergeCell ref="C18:D18"/>
    <mergeCell ref="C41:D41"/>
    <mergeCell ref="C34:D34"/>
    <mergeCell ref="A4:A5"/>
    <mergeCell ref="B4:B5"/>
    <mergeCell ref="C4:C5"/>
    <mergeCell ref="D4:D5"/>
    <mergeCell ref="E4:E5"/>
    <mergeCell ref="C19:D19"/>
    <mergeCell ref="C33:D33"/>
  </mergeCells>
  <dataValidations disablePrompts="1" count="2">
    <dataValidation type="textLength" allowBlank="1" showInputMessage="1" showErrorMessage="1" errorTitle="Hatalı Açıklama" error="Alan uzunluğu 11 Karakteri geçemez." sqref="E45 E9">
      <formula1>0</formula1>
      <formula2>11</formula2>
    </dataValidation>
    <dataValidation type="textLength" allowBlank="1" showInputMessage="1" showErrorMessage="1" errorTitle="Hatalı İsim" error="Alan uzunluğu 26 Karakteri geçemez." sqref="B45">
      <formula1>0</formula1>
      <formula2>26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idare</dc:creator>
  <cp:lastModifiedBy>idare</cp:lastModifiedBy>
  <cp:lastPrinted>2022-02-21T09:37:23Z</cp:lastPrinted>
  <dcterms:created xsi:type="dcterms:W3CDTF">2021-10-08T07:49:44Z</dcterms:created>
  <dcterms:modified xsi:type="dcterms:W3CDTF">2022-02-28T08:30:28Z</dcterms:modified>
</cp:coreProperties>
</file>