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7440" windowHeight="775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Sayfa1!$A$1:$F$39</definedName>
  </definedNames>
  <calcPr calcId="125725"/>
</workbook>
</file>

<file path=xl/calcChain.xml><?xml version="1.0" encoding="utf-8"?>
<calcChain xmlns="http://schemas.openxmlformats.org/spreadsheetml/2006/main">
  <c r="F33" i="1"/>
</calcChain>
</file>

<file path=xl/sharedStrings.xml><?xml version="1.0" encoding="utf-8"?>
<sst xmlns="http://schemas.openxmlformats.org/spreadsheetml/2006/main" count="88" uniqueCount="85">
  <si>
    <t>TR390001000396606273595002</t>
  </si>
  <si>
    <t>KİRİK</t>
  </si>
  <si>
    <t>TR870001000396309333105006</t>
  </si>
  <si>
    <t>HÜSEYİN</t>
  </si>
  <si>
    <t>KETME</t>
  </si>
  <si>
    <t>TR370001000396527556195002</t>
  </si>
  <si>
    <t>TR020001000396309331575003</t>
  </si>
  <si>
    <t>ABDULLAH</t>
  </si>
  <si>
    <t>TR760001000396504331245001</t>
  </si>
  <si>
    <t>TR970001000396309339485001</t>
  </si>
  <si>
    <t>TR760001000396524515325004</t>
  </si>
  <si>
    <t>KARAKAYA</t>
  </si>
  <si>
    <t>TR440001000518677362545001</t>
  </si>
  <si>
    <t>TR210001000396742944795006</t>
  </si>
  <si>
    <t>TR180003200000000071814129</t>
  </si>
  <si>
    <t>EKER</t>
  </si>
  <si>
    <t>TR810001000396309330425004</t>
  </si>
  <si>
    <t>TR100001000396435591575001</t>
  </si>
  <si>
    <t>TR560001000396791405085001</t>
  </si>
  <si>
    <t>TR110006701000000077842885</t>
  </si>
  <si>
    <t>TR650001000396463340235001</t>
  </si>
  <si>
    <t>KÜRKÇÜ</t>
  </si>
  <si>
    <t>TR600020500000023746700007 </t>
  </si>
  <si>
    <t>İŞYERİ IBAN NO</t>
  </si>
  <si>
    <t>ADI</t>
  </si>
  <si>
    <t>SOYADI</t>
  </si>
  <si>
    <t>T.C. NO</t>
  </si>
  <si>
    <t>SIRA NO</t>
  </si>
  <si>
    <t>İŞLETMEYE ÖDENECEK MİKTAR</t>
  </si>
  <si>
    <t>BOLAT</t>
  </si>
  <si>
    <t>TR330001000396426956175001</t>
  </si>
  <si>
    <t>METİN</t>
  </si>
  <si>
    <t>MUZAFFER</t>
  </si>
  <si>
    <t>HALUK</t>
  </si>
  <si>
    <t>SİVRİ</t>
  </si>
  <si>
    <t>SAYIN</t>
  </si>
  <si>
    <t>FATİH</t>
  </si>
  <si>
    <t>MAVİYILDIZ</t>
  </si>
  <si>
    <t>ONUR</t>
  </si>
  <si>
    <t>KÜPELİ</t>
  </si>
  <si>
    <t>MURAT</t>
  </si>
  <si>
    <t>NÜRETTİN</t>
  </si>
  <si>
    <t>KORKMAZ</t>
  </si>
  <si>
    <t>EBUBEKİR</t>
  </si>
  <si>
    <t>İNCE</t>
  </si>
  <si>
    <t>EMİNE</t>
  </si>
  <si>
    <t>AĞAÇAYAK</t>
  </si>
  <si>
    <t>DİLEK</t>
  </si>
  <si>
    <t>KILIÇ</t>
  </si>
  <si>
    <t>URTEM MAKİNE CNC İMALAT SAN. TİC. LTD. ŞTİ.</t>
  </si>
  <si>
    <t>DENER MAK.SAN.VE TİCLTD.ŞTİ.</t>
  </si>
  <si>
    <t>AYDINOĞLU</t>
  </si>
  <si>
    <t>Toplam</t>
  </si>
  <si>
    <t>FURKAN</t>
  </si>
  <si>
    <t>Adem KOCABAY</t>
  </si>
  <si>
    <t>Müdür Yardımcısı</t>
  </si>
  <si>
    <t>TR220001000396624785955001</t>
  </si>
  <si>
    <t>TR410001002449800158315001</t>
  </si>
  <si>
    <t>VELİ</t>
  </si>
  <si>
    <t>ALTUNTAS</t>
  </si>
  <si>
    <t>TR120006200066800006681726</t>
  </si>
  <si>
    <t>DERYA</t>
  </si>
  <si>
    <t>S.S. YEŞİLHİSAR SULAMA KOOPERATİFİ BAŞKANLIĞI</t>
  </si>
  <si>
    <t>YASİN</t>
  </si>
  <si>
    <t>SAÇU</t>
  </si>
  <si>
    <t>MEHMET</t>
  </si>
  <si>
    <t>TUNCA</t>
  </si>
  <si>
    <t>OSMAN</t>
  </si>
  <si>
    <t>TR450001000396591497035001</t>
  </si>
  <si>
    <t>TEKMEN</t>
  </si>
  <si>
    <t>TR620001000396309416705003</t>
  </si>
  <si>
    <t>TR590001000396401839445001</t>
  </si>
  <si>
    <t>İBRAHİM</t>
  </si>
  <si>
    <t>ERGANİ</t>
  </si>
  <si>
    <t>TR730013400000700627300001</t>
  </si>
  <si>
    <t>TR490001000160598626845004</t>
  </si>
  <si>
    <t>ALİ</t>
  </si>
  <si>
    <t>AYDIN</t>
  </si>
  <si>
    <t>AHMET</t>
  </si>
  <si>
    <t>EKİNCİ</t>
  </si>
  <si>
    <t>TR420001000396895379665001</t>
  </si>
  <si>
    <t>TR710001000396765389385001</t>
  </si>
  <si>
    <t>AYŞE</t>
  </si>
  <si>
    <t>KOÇ</t>
  </si>
  <si>
    <t>Yeşilşhisar Mesleki ve Teknik Anadolu Lisesi                                                                                                                                                                                                                                                                                                      NİSAN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BANKA ÖDEME LİSTESİ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</si>
</sst>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212529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rgb="FF212529"/>
      <name val="Segoe UI"/>
      <family val="2"/>
      <charset val="162"/>
    </font>
    <font>
      <sz val="10"/>
      <color rgb="FF212529"/>
      <name val="Calibri"/>
      <family val="2"/>
      <charset val="162"/>
      <scheme val="minor"/>
    </font>
    <font>
      <sz val="9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11" fillId="2" borderId="1" xfId="7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2" borderId="1" xfId="7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1" xfId="5" applyFont="1" applyFill="1" applyBorder="1" applyAlignment="1">
      <alignment vertical="center"/>
    </xf>
    <xf numFmtId="0" fontId="11" fillId="2" borderId="1" xfId="7" applyFont="1" applyFill="1" applyBorder="1" applyAlignment="1">
      <alignment vertical="center"/>
    </xf>
    <xf numFmtId="49" fontId="11" fillId="2" borderId="1" xfId="7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9" fillId="2" borderId="1" xfId="7" applyFont="1" applyFill="1" applyBorder="1" applyAlignment="1">
      <alignment horizontal="center" vertical="center"/>
    </xf>
    <xf numFmtId="0" fontId="7" fillId="2" borderId="1" xfId="5" applyFont="1" applyFill="1" applyBorder="1" applyAlignment="1">
      <alignment vertical="center"/>
    </xf>
    <xf numFmtId="0" fontId="11" fillId="2" borderId="1" xfId="7" applyFont="1" applyFill="1" applyBorder="1" applyAlignment="1">
      <alignment vertical="center" wrapText="1"/>
    </xf>
    <xf numFmtId="0" fontId="11" fillId="2" borderId="1" xfId="7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2" borderId="1" xfId="4" applyFont="1" applyFill="1" applyBorder="1"/>
    <xf numFmtId="0" fontId="11" fillId="2" borderId="1" xfId="4" applyFont="1" applyFill="1" applyBorder="1"/>
    <xf numFmtId="0" fontId="14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0" fillId="2" borderId="1" xfId="4" applyFont="1" applyFill="1" applyBorder="1"/>
    <xf numFmtId="0" fontId="1" fillId="2" borderId="1" xfId="4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15" fillId="2" borderId="1" xfId="5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6" fillId="2" borderId="1" xfId="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5" applyNumberFormat="1" applyFont="1" applyFill="1" applyBorder="1" applyAlignment="1">
      <alignment horizontal="center" vertical="center"/>
    </xf>
    <xf numFmtId="0" fontId="11" fillId="2" borderId="1" xfId="5" applyNumberFormat="1" applyFont="1" applyFill="1" applyBorder="1" applyAlignment="1">
      <alignment horizontal="center" vertical="center"/>
    </xf>
    <xf numFmtId="0" fontId="1" fillId="2" borderId="1" xfId="4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0" fontId="13" fillId="2" borderId="1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11" fillId="2" borderId="1" xfId="7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10" fillId="2" borderId="4" xfId="4" applyFont="1" applyFill="1" applyBorder="1" applyAlignment="1">
      <alignment vertical="center"/>
    </xf>
    <xf numFmtId="0" fontId="10" fillId="2" borderId="5" xfId="4" applyFont="1" applyFill="1" applyBorder="1" applyAlignment="1">
      <alignment vertical="center"/>
    </xf>
    <xf numFmtId="0" fontId="13" fillId="2" borderId="1" xfId="0" applyFont="1" applyFill="1" applyBorder="1"/>
    <xf numFmtId="0" fontId="12" fillId="2" borderId="1" xfId="0" applyFont="1" applyFill="1" applyBorder="1"/>
    <xf numFmtId="2" fontId="1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11" fillId="2" borderId="1" xfId="3" applyNumberFormat="1" applyFont="1" applyFill="1" applyBorder="1" applyAlignment="1">
      <alignment horizontal="center" vertical="center"/>
    </xf>
    <xf numFmtId="2" fontId="10" fillId="2" borderId="1" xfId="4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</cellXfs>
  <cellStyles count="25">
    <cellStyle name="Normal" xfId="0" builtinId="0"/>
    <cellStyle name="Normal 10" xfId="1"/>
    <cellStyle name="Normal 2" xfId="2"/>
    <cellStyle name="Normal 2 2" xfId="3"/>
    <cellStyle name="Normal 3" xfId="4"/>
    <cellStyle name="Normal 3 2" xfId="5"/>
    <cellStyle name="Normal 3 3" xfId="10"/>
    <cellStyle name="Normal 3 3 2" xfId="19"/>
    <cellStyle name="Normal 3 4" xfId="14"/>
    <cellStyle name="Normal 3 4 2" xfId="22"/>
    <cellStyle name="Normal 3 5" xfId="16"/>
    <cellStyle name="Normal 4" xfId="6"/>
    <cellStyle name="Normal 4 2" xfId="11"/>
    <cellStyle name="Normal 4 2 2" xfId="20"/>
    <cellStyle name="Normal 4 3" xfId="15"/>
    <cellStyle name="Normal 4 3 2" xfId="23"/>
    <cellStyle name="Normal 4 4" xfId="17"/>
    <cellStyle name="Normal 5" xfId="7"/>
    <cellStyle name="Normal 6" xfId="12"/>
    <cellStyle name="Normal 6 2" xfId="24"/>
    <cellStyle name="Normal 7" xfId="9"/>
    <cellStyle name="Normal 8" xfId="8"/>
    <cellStyle name="Normal 8 2" xfId="18"/>
    <cellStyle name="Normal 9" xfId="13"/>
    <cellStyle name="Normal 9 2" xfId="21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18" zoomScaleNormal="100" workbookViewId="0">
      <selection activeCell="F33" sqref="F33"/>
    </sheetView>
  </sheetViews>
  <sheetFormatPr defaultRowHeight="15"/>
  <cols>
    <col min="1" max="1" width="4.7109375" style="1" customWidth="1"/>
    <col min="2" max="2" width="28.7109375" style="1" customWidth="1"/>
    <col min="3" max="3" width="17.7109375" style="3" customWidth="1"/>
    <col min="4" max="4" width="30.7109375" style="3" customWidth="1"/>
    <col min="5" max="5" width="13.7109375" style="5" customWidth="1"/>
    <col min="6" max="6" width="12.140625" style="6" customWidth="1"/>
    <col min="7" max="16384" width="9.140625" style="1"/>
  </cols>
  <sheetData>
    <row r="1" spans="1:6" ht="15" customHeight="1">
      <c r="A1" s="40" t="s">
        <v>84</v>
      </c>
      <c r="B1" s="40"/>
      <c r="C1" s="40"/>
      <c r="D1" s="40"/>
      <c r="E1" s="40"/>
      <c r="F1" s="40"/>
    </row>
    <row r="2" spans="1:6" ht="11.25" customHeight="1">
      <c r="A2" s="40"/>
      <c r="B2" s="40"/>
      <c r="C2" s="40"/>
      <c r="D2" s="40"/>
      <c r="E2" s="40"/>
      <c r="F2" s="40"/>
    </row>
    <row r="3" spans="1:6" ht="18" customHeight="1">
      <c r="A3" s="40"/>
      <c r="B3" s="40"/>
      <c r="C3" s="40"/>
      <c r="D3" s="40"/>
      <c r="E3" s="40"/>
      <c r="F3" s="40"/>
    </row>
    <row r="4" spans="1:6" ht="14.25" customHeight="1">
      <c r="A4" s="41" t="s">
        <v>27</v>
      </c>
      <c r="B4" s="42" t="s">
        <v>23</v>
      </c>
      <c r="C4" s="42" t="s">
        <v>24</v>
      </c>
      <c r="D4" s="42" t="s">
        <v>25</v>
      </c>
      <c r="E4" s="43" t="s">
        <v>26</v>
      </c>
      <c r="F4" s="44" t="s">
        <v>28</v>
      </c>
    </row>
    <row r="5" spans="1:6" ht="70.5" customHeight="1">
      <c r="A5" s="41"/>
      <c r="B5" s="42"/>
      <c r="C5" s="42"/>
      <c r="D5" s="42"/>
      <c r="E5" s="43"/>
      <c r="F5" s="45"/>
    </row>
    <row r="6" spans="1:6" ht="19.5" customHeight="1">
      <c r="A6" s="30">
        <v>1</v>
      </c>
      <c r="B6" s="8" t="s">
        <v>0</v>
      </c>
      <c r="C6" s="9" t="s">
        <v>32</v>
      </c>
      <c r="D6" s="10" t="s">
        <v>1</v>
      </c>
      <c r="E6" s="2">
        <v>21299311110</v>
      </c>
      <c r="F6" s="50">
        <v>2126.6999999999998</v>
      </c>
    </row>
    <row r="7" spans="1:6" ht="19.5" customHeight="1">
      <c r="A7" s="30">
        <v>2</v>
      </c>
      <c r="B7" s="8" t="s">
        <v>2</v>
      </c>
      <c r="C7" s="9" t="s">
        <v>3</v>
      </c>
      <c r="D7" s="10" t="s">
        <v>4</v>
      </c>
      <c r="E7" s="2">
        <v>52762263520</v>
      </c>
      <c r="F7" s="51">
        <v>1148.4100000000001</v>
      </c>
    </row>
    <row r="8" spans="1:6" ht="19.5" customHeight="1">
      <c r="A8" s="30">
        <v>3</v>
      </c>
      <c r="B8" s="12" t="s">
        <v>5</v>
      </c>
      <c r="C8" s="9" t="s">
        <v>33</v>
      </c>
      <c r="D8" s="10" t="s">
        <v>34</v>
      </c>
      <c r="E8" s="13">
        <v>19190382520</v>
      </c>
      <c r="F8" s="50">
        <v>2169.23</v>
      </c>
    </row>
    <row r="9" spans="1:6" ht="19.5" customHeight="1">
      <c r="A9" s="30">
        <v>4</v>
      </c>
      <c r="B9" s="14" t="s">
        <v>8</v>
      </c>
      <c r="C9" s="9" t="s">
        <v>36</v>
      </c>
      <c r="D9" s="10" t="s">
        <v>37</v>
      </c>
      <c r="E9" s="4">
        <v>43075586536</v>
      </c>
      <c r="F9" s="51">
        <v>1063.3499999999999</v>
      </c>
    </row>
    <row r="10" spans="1:6" ht="19.5" customHeight="1">
      <c r="A10" s="30">
        <v>5</v>
      </c>
      <c r="B10" s="28" t="s">
        <v>71</v>
      </c>
      <c r="C10" s="9" t="s">
        <v>65</v>
      </c>
      <c r="D10" s="10" t="s">
        <v>66</v>
      </c>
      <c r="E10" s="29">
        <v>53734231288</v>
      </c>
      <c r="F10" s="51">
        <v>1105.8800000000001</v>
      </c>
    </row>
    <row r="11" spans="1:6" ht="19.5" customHeight="1">
      <c r="A11" s="30">
        <v>6</v>
      </c>
      <c r="B11" s="28" t="s">
        <v>80</v>
      </c>
      <c r="C11" s="9" t="s">
        <v>78</v>
      </c>
      <c r="D11" s="10" t="s">
        <v>79</v>
      </c>
      <c r="E11" s="4">
        <v>21383309504</v>
      </c>
      <c r="F11" s="51">
        <v>1063.3499999999999</v>
      </c>
    </row>
    <row r="12" spans="1:6" ht="19.5" customHeight="1">
      <c r="A12" s="30">
        <v>7</v>
      </c>
      <c r="B12" s="8" t="s">
        <v>6</v>
      </c>
      <c r="C12" s="15" t="s">
        <v>7</v>
      </c>
      <c r="D12" s="10" t="s">
        <v>35</v>
      </c>
      <c r="E12" s="2">
        <v>44167550046</v>
      </c>
      <c r="F12" s="52">
        <v>3275.11</v>
      </c>
    </row>
    <row r="13" spans="1:6" ht="19.5" customHeight="1">
      <c r="A13" s="30">
        <v>8</v>
      </c>
      <c r="B13" s="24" t="s">
        <v>9</v>
      </c>
      <c r="C13" s="46" t="s">
        <v>62</v>
      </c>
      <c r="D13" s="47"/>
      <c r="E13" s="2">
        <v>8560026452</v>
      </c>
      <c r="F13" s="52">
        <v>1615.11</v>
      </c>
    </row>
    <row r="14" spans="1:6" ht="19.5" customHeight="1">
      <c r="A14" s="30">
        <v>9</v>
      </c>
      <c r="B14" s="24" t="s">
        <v>10</v>
      </c>
      <c r="C14" s="24" t="s">
        <v>32</v>
      </c>
      <c r="D14" s="16" t="s">
        <v>11</v>
      </c>
      <c r="E14" s="2">
        <v>43699565726</v>
      </c>
      <c r="F14" s="51">
        <v>453.38</v>
      </c>
    </row>
    <row r="15" spans="1:6" ht="19.5" customHeight="1">
      <c r="A15" s="30">
        <v>10</v>
      </c>
      <c r="B15" s="33" t="s">
        <v>74</v>
      </c>
      <c r="C15" s="24" t="s">
        <v>72</v>
      </c>
      <c r="D15" s="16" t="s">
        <v>73</v>
      </c>
      <c r="E15" s="34">
        <v>15287512696</v>
      </c>
      <c r="F15" s="51">
        <v>538.37</v>
      </c>
    </row>
    <row r="16" spans="1:6" ht="19.5" customHeight="1">
      <c r="A16" s="30">
        <v>11</v>
      </c>
      <c r="B16" s="24" t="s">
        <v>12</v>
      </c>
      <c r="C16" s="24" t="s">
        <v>38</v>
      </c>
      <c r="D16" s="16" t="s">
        <v>39</v>
      </c>
      <c r="E16" s="32">
        <v>46441474598</v>
      </c>
      <c r="F16" s="51">
        <v>481.71</v>
      </c>
    </row>
    <row r="17" spans="1:6" ht="19.5" customHeight="1">
      <c r="A17" s="30">
        <v>12</v>
      </c>
      <c r="B17" s="19" t="s">
        <v>75</v>
      </c>
      <c r="C17" s="24" t="s">
        <v>76</v>
      </c>
      <c r="D17" s="16" t="s">
        <v>77</v>
      </c>
      <c r="E17" s="21">
        <v>47794169322</v>
      </c>
      <c r="F17" s="51">
        <v>481.71</v>
      </c>
    </row>
    <row r="18" spans="1:6" ht="19.5" customHeight="1">
      <c r="A18" s="30">
        <v>13</v>
      </c>
      <c r="B18" s="24" t="s">
        <v>30</v>
      </c>
      <c r="C18" s="24" t="s">
        <v>41</v>
      </c>
      <c r="D18" s="16" t="s">
        <v>42</v>
      </c>
      <c r="E18" s="32">
        <v>51529304650</v>
      </c>
      <c r="F18" s="53">
        <v>906.76</v>
      </c>
    </row>
    <row r="19" spans="1:6" ht="19.5" customHeight="1">
      <c r="A19" s="30">
        <v>14</v>
      </c>
      <c r="B19" s="24" t="s">
        <v>13</v>
      </c>
      <c r="C19" s="24" t="s">
        <v>43</v>
      </c>
      <c r="D19" s="16" t="s">
        <v>44</v>
      </c>
      <c r="E19" s="17">
        <v>50779329710</v>
      </c>
      <c r="F19" s="51">
        <v>481.71</v>
      </c>
    </row>
    <row r="20" spans="1:6" ht="19.5" customHeight="1">
      <c r="A20" s="30">
        <v>15</v>
      </c>
      <c r="B20" s="24" t="s">
        <v>81</v>
      </c>
      <c r="C20" s="24" t="s">
        <v>82</v>
      </c>
      <c r="D20" s="16" t="s">
        <v>83</v>
      </c>
      <c r="E20" s="17">
        <v>57247114090</v>
      </c>
      <c r="F20" s="53">
        <v>1076.74</v>
      </c>
    </row>
    <row r="21" spans="1:6" ht="19.5" customHeight="1">
      <c r="A21" s="30">
        <v>16</v>
      </c>
      <c r="B21" s="24" t="s">
        <v>14</v>
      </c>
      <c r="C21" s="24" t="s">
        <v>45</v>
      </c>
      <c r="D21" s="16" t="s">
        <v>15</v>
      </c>
      <c r="E21" s="17">
        <v>34612608606</v>
      </c>
      <c r="F21" s="51">
        <v>510.04</v>
      </c>
    </row>
    <row r="22" spans="1:6" ht="19.5" customHeight="1">
      <c r="A22" s="30">
        <v>17</v>
      </c>
      <c r="B22" s="24" t="s">
        <v>16</v>
      </c>
      <c r="C22" s="24" t="s">
        <v>31</v>
      </c>
      <c r="D22" s="16" t="s">
        <v>46</v>
      </c>
      <c r="E22" s="17">
        <v>21326311380</v>
      </c>
      <c r="F22" s="51">
        <v>510.04</v>
      </c>
    </row>
    <row r="23" spans="1:6" ht="19.5" customHeight="1">
      <c r="A23" s="30">
        <v>18</v>
      </c>
      <c r="B23" s="11" t="s">
        <v>17</v>
      </c>
      <c r="C23" s="24" t="s">
        <v>40</v>
      </c>
      <c r="D23" s="16" t="s">
        <v>44</v>
      </c>
      <c r="E23" s="17">
        <v>51133317992</v>
      </c>
      <c r="F23" s="51">
        <v>566.70000000000005</v>
      </c>
    </row>
    <row r="24" spans="1:6" ht="19.5" customHeight="1">
      <c r="A24" s="30">
        <v>19</v>
      </c>
      <c r="B24" s="24" t="s">
        <v>18</v>
      </c>
      <c r="C24" s="24" t="s">
        <v>47</v>
      </c>
      <c r="D24" s="16" t="s">
        <v>48</v>
      </c>
      <c r="E24" s="17">
        <v>11102652424</v>
      </c>
      <c r="F24" s="53">
        <v>2068.4899999999998</v>
      </c>
    </row>
    <row r="25" spans="1:6" ht="19.5" customHeight="1">
      <c r="A25" s="30">
        <v>20</v>
      </c>
      <c r="B25" s="35" t="s">
        <v>19</v>
      </c>
      <c r="C25" s="48" t="s">
        <v>49</v>
      </c>
      <c r="D25" s="48"/>
      <c r="E25" s="17">
        <v>8940825975</v>
      </c>
      <c r="F25" s="51">
        <v>566.70000000000005</v>
      </c>
    </row>
    <row r="26" spans="1:6" ht="19.5" customHeight="1">
      <c r="A26" s="30">
        <v>21</v>
      </c>
      <c r="B26" s="24" t="s">
        <v>20</v>
      </c>
      <c r="C26" s="24" t="s">
        <v>32</v>
      </c>
      <c r="D26" s="16" t="s">
        <v>21</v>
      </c>
      <c r="E26" s="17">
        <v>24884192828</v>
      </c>
      <c r="F26" s="53">
        <v>1601.72</v>
      </c>
    </row>
    <row r="27" spans="1:6" ht="19.5" customHeight="1">
      <c r="A27" s="30">
        <v>22</v>
      </c>
      <c r="B27" s="18" t="s">
        <v>22</v>
      </c>
      <c r="C27" s="49" t="s">
        <v>50</v>
      </c>
      <c r="D27" s="49"/>
      <c r="E27" s="17">
        <v>2910009923</v>
      </c>
      <c r="F27" s="51">
        <v>241.02600000000001</v>
      </c>
    </row>
    <row r="28" spans="1:6" ht="19.5" customHeight="1">
      <c r="A28" s="30">
        <v>23</v>
      </c>
      <c r="B28" s="19" t="s">
        <v>60</v>
      </c>
      <c r="C28" s="24" t="s">
        <v>61</v>
      </c>
      <c r="D28" s="16" t="s">
        <v>51</v>
      </c>
      <c r="E28" s="31">
        <v>53425241770</v>
      </c>
      <c r="F28" s="51">
        <v>453.38</v>
      </c>
    </row>
    <row r="29" spans="1:6" ht="19.5" customHeight="1">
      <c r="A29" s="28">
        <v>24</v>
      </c>
      <c r="B29" s="36" t="s">
        <v>56</v>
      </c>
      <c r="C29" s="20" t="s">
        <v>53</v>
      </c>
      <c r="D29" s="16" t="s">
        <v>29</v>
      </c>
      <c r="E29" s="37">
        <v>56035154706</v>
      </c>
      <c r="F29" s="51">
        <v>453.38</v>
      </c>
    </row>
    <row r="30" spans="1:6" ht="19.5" customHeight="1">
      <c r="A30" s="30">
        <v>25</v>
      </c>
      <c r="B30" s="20" t="s">
        <v>57</v>
      </c>
      <c r="C30" s="24" t="s">
        <v>58</v>
      </c>
      <c r="D30" s="16" t="s">
        <v>59</v>
      </c>
      <c r="E30" s="21">
        <v>16879147968</v>
      </c>
      <c r="F30" s="22">
        <v>878.43</v>
      </c>
    </row>
    <row r="31" spans="1:6" ht="19.5" customHeight="1">
      <c r="A31" s="30">
        <v>26</v>
      </c>
      <c r="B31" s="25" t="s">
        <v>68</v>
      </c>
      <c r="C31" s="24" t="s">
        <v>63</v>
      </c>
      <c r="D31" s="16" t="s">
        <v>64</v>
      </c>
      <c r="E31" s="27">
        <v>11228648080</v>
      </c>
      <c r="F31" s="22">
        <v>991.75</v>
      </c>
    </row>
    <row r="32" spans="1:6" ht="19.5" customHeight="1">
      <c r="A32" s="30">
        <v>27</v>
      </c>
      <c r="B32" s="26" t="s">
        <v>70</v>
      </c>
      <c r="C32" s="24" t="s">
        <v>67</v>
      </c>
      <c r="D32" s="16" t="s">
        <v>69</v>
      </c>
      <c r="E32" s="4">
        <v>11765630098</v>
      </c>
      <c r="F32" s="51">
        <v>510.04</v>
      </c>
    </row>
    <row r="33" spans="1:6">
      <c r="A33" s="23"/>
      <c r="B33" s="39" t="s">
        <v>52</v>
      </c>
      <c r="C33" s="39"/>
      <c r="D33" s="39"/>
      <c r="E33" s="7"/>
      <c r="F33" s="54">
        <f>SUM(F6:F32)</f>
        <v>27339.216000000008</v>
      </c>
    </row>
    <row r="36" spans="1:6">
      <c r="E36" s="38"/>
      <c r="F36" s="38"/>
    </row>
    <row r="37" spans="1:6" ht="14.25" customHeight="1">
      <c r="E37" s="38"/>
      <c r="F37" s="38"/>
    </row>
    <row r="38" spans="1:6">
      <c r="E38" s="38" t="s">
        <v>54</v>
      </c>
      <c r="F38" s="38"/>
    </row>
    <row r="39" spans="1:6">
      <c r="E39" s="38" t="s">
        <v>55</v>
      </c>
      <c r="F39" s="38"/>
    </row>
  </sheetData>
  <mergeCells count="15">
    <mergeCell ref="E38:F38"/>
    <mergeCell ref="E39:F39"/>
    <mergeCell ref="E37:F37"/>
    <mergeCell ref="B33:D33"/>
    <mergeCell ref="A1:F3"/>
    <mergeCell ref="A4:A5"/>
    <mergeCell ref="B4:B5"/>
    <mergeCell ref="C4:C5"/>
    <mergeCell ref="D4:D5"/>
    <mergeCell ref="E4:E5"/>
    <mergeCell ref="F4:F5"/>
    <mergeCell ref="C13:D13"/>
    <mergeCell ref="C25:D25"/>
    <mergeCell ref="C27:D27"/>
    <mergeCell ref="E36:F36"/>
  </mergeCells>
  <conditionalFormatting sqref="B16:B17">
    <cfRule type="expression" dxfId="0" priority="1" stopIfTrue="1">
      <formula>AND(COUNTIF(#REF!, B16)&gt;1,NOT(ISBLANK(B16)))</formula>
    </cfRule>
  </conditionalFormatting>
  <dataValidations count="3">
    <dataValidation type="textLength" allowBlank="1" showInputMessage="1" showErrorMessage="1" errorTitle="Hatalı Açıklama" error="Alan uzunluğu 11 Karakteri geçemez." sqref="E29 E6:E7 E10:E12">
      <formula1>0</formula1>
      <formula2>11</formula2>
    </dataValidation>
    <dataValidation type="textLength" allowBlank="1" showInputMessage="1" showErrorMessage="1" errorTitle="Hatalı İsim" error="Alan uzunluğu 26 Karakteri geçemez." sqref="B23 B6:B7 B29 B12">
      <formula1>0</formula1>
      <formula2>26</formula2>
    </dataValidation>
    <dataValidation type="decimal" allowBlank="1" showInputMessage="1" showErrorMessage="1" errorTitle="Hatalı tutar" error="Hatalı Tutar" sqref="F12:F13">
      <formula1>1</formula1>
      <formula2>9999999999999.99</formula2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idare</cp:lastModifiedBy>
  <cp:lastPrinted>2022-03-17T08:30:54Z</cp:lastPrinted>
  <dcterms:created xsi:type="dcterms:W3CDTF">2021-10-08T07:49:44Z</dcterms:created>
  <dcterms:modified xsi:type="dcterms:W3CDTF">2022-05-07T11:50:57Z</dcterms:modified>
</cp:coreProperties>
</file>